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defaultThemeVersion="124226"/>
  <mc:AlternateContent xmlns:mc="http://schemas.openxmlformats.org/markup-compatibility/2006">
    <mc:Choice Requires="x15">
      <x15ac:absPath xmlns:x15ac="http://schemas.microsoft.com/office/spreadsheetml/2010/11/ac" url="https://nutritionaus.sharepoint.com/sites/NutritionAustralia/Shared Documents/General/Programs &amp; Services/HEAS/Marketing &amp; engagement/Website/Content review project/Content on New Templates/SR and WP/FINAL version for website/"/>
    </mc:Choice>
  </mc:AlternateContent>
  <xr:revisionPtr revIDLastSave="0" documentId="8_{AA05AB50-3B1B-47C5-876F-3E3886180A16}" xr6:coauthVersionLast="47" xr6:coauthVersionMax="47" xr10:uidLastSave="{00000000-0000-0000-0000-000000000000}"/>
  <bookViews>
    <workbookView xWindow="-110" yWindow="-110" windowWidth="19420" windowHeight="10420" tabRatio="833" firstSheet="1" activeTab="12" xr2:uid="{00000000-000D-0000-FFFF-FFFF00000000}"/>
  </bookViews>
  <sheets>
    <sheet name="CONTENTS" sheetId="29" r:id="rId1"/>
    <sheet name="Monday Menu" sheetId="8" r:id="rId2"/>
    <sheet name="Monday Signs" sheetId="6" state="hidden" r:id="rId3"/>
    <sheet name="Tuesday Signs" sheetId="20" state="hidden" r:id="rId4"/>
    <sheet name="Wednesday Signs" sheetId="21" state="hidden" r:id="rId5"/>
    <sheet name="Thursday Signs" sheetId="22" state="hidden" r:id="rId6"/>
    <sheet name="Friday Signs" sheetId="23" state="hidden" r:id="rId7"/>
    <sheet name="Saturday Signs" sheetId="24" state="hidden" r:id="rId8"/>
    <sheet name="Sunday Signs" sheetId="25" state="hidden" r:id="rId9"/>
    <sheet name="Tuesday Menu" sheetId="32" r:id="rId10"/>
    <sheet name="Wednesday Menu " sheetId="33" r:id="rId11"/>
    <sheet name="Thursday Menu" sheetId="34" r:id="rId12"/>
    <sheet name="Friday Menu" sheetId="35" r:id="rId13"/>
    <sheet name="Saturday Menu" sheetId="36" r:id="rId14"/>
    <sheet name="Sunday Menu" sheetId="37" r:id="rId15"/>
    <sheet name="Juice Bar Signs" sheetId="10" state="hidden" r:id="rId16"/>
    <sheet name="Classification Table" sheetId="12" r:id="rId17"/>
  </sheets>
  <definedNames>
    <definedName name="Asian">#REF!</definedName>
    <definedName name="Asian_Beef">#REF!</definedName>
    <definedName name="Asian_chicken">#REF!</definedName>
    <definedName name="Asian_seafood">#REF!</definedName>
    <definedName name="Asian_veg">#REF!</definedName>
    <definedName name="Cuisine">#REF!</definedName>
    <definedName name="Indian">#REF!</definedName>
    <definedName name="Indian_beef">#REF!</definedName>
    <definedName name="Indian_chicken">#REF!</definedName>
    <definedName name="Indian_lamb">#REF!</definedName>
    <definedName name="Indian_pork">#REF!</definedName>
    <definedName name="Indian_seafood">#REF!</definedName>
    <definedName name="Indian_veg">#REF!</definedName>
    <definedName name="JUICE">#REF!</definedName>
    <definedName name="Med_beef">#REF!</definedName>
    <definedName name="Med_chicken">#REF!</definedName>
    <definedName name="Med_lamb">#REF!</definedName>
    <definedName name="Med_pasta">#REF!</definedName>
    <definedName name="Med_seafood">#REF!</definedName>
    <definedName name="Med_veg">#REF!</definedName>
    <definedName name="Mediterranean">#REF!</definedName>
    <definedName name="MILKSHAKE">#REF!</definedName>
    <definedName name="SMOOTHI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66" i="8" l="1"/>
  <c r="H21" i="8" l="1"/>
  <c r="J90" i="37"/>
  <c r="J91" i="37"/>
  <c r="J89" i="37"/>
  <c r="J67" i="37"/>
  <c r="J66" i="37"/>
  <c r="J65" i="37"/>
  <c r="I22" i="37"/>
  <c r="I21" i="37"/>
  <c r="I20" i="37"/>
  <c r="J91" i="36"/>
  <c r="J90" i="36"/>
  <c r="J89" i="36"/>
  <c r="J67" i="36"/>
  <c r="J66" i="36"/>
  <c r="J65" i="36"/>
  <c r="I22" i="36"/>
  <c r="I21" i="36"/>
  <c r="I20" i="36"/>
  <c r="J91" i="35"/>
  <c r="J90" i="35"/>
  <c r="J89" i="35"/>
  <c r="J66" i="35"/>
  <c r="J65" i="35"/>
  <c r="J64" i="35"/>
  <c r="I22" i="35"/>
  <c r="I21" i="35"/>
  <c r="I20" i="35"/>
  <c r="J91" i="34"/>
  <c r="J90" i="34"/>
  <c r="J89" i="34"/>
  <c r="J66" i="34"/>
  <c r="J65" i="34"/>
  <c r="J64" i="34"/>
  <c r="I21" i="34"/>
  <c r="I22" i="34"/>
  <c r="I20" i="34"/>
  <c r="J91" i="33"/>
  <c r="J90" i="33"/>
  <c r="J89" i="33"/>
  <c r="J67" i="33"/>
  <c r="J66" i="33"/>
  <c r="J65" i="33"/>
  <c r="I22" i="33"/>
  <c r="I21" i="33"/>
  <c r="I20" i="33"/>
  <c r="J91" i="32"/>
  <c r="J92" i="32"/>
  <c r="J90" i="32"/>
  <c r="J68" i="32"/>
  <c r="J67" i="32"/>
  <c r="J66" i="32"/>
  <c r="I24" i="32"/>
  <c r="I23" i="32"/>
  <c r="I22" i="32"/>
  <c r="I98" i="8"/>
  <c r="I97" i="8"/>
  <c r="I96" i="8"/>
  <c r="I68" i="8"/>
  <c r="I67" i="8"/>
  <c r="H23" i="8"/>
  <c r="H22" i="8"/>
  <c r="G13" i="29"/>
  <c r="J63" i="34" l="1"/>
  <c r="K65" i="34" s="1"/>
  <c r="I19" i="33"/>
  <c r="J20" i="33" s="1"/>
  <c r="J64" i="37"/>
  <c r="K66" i="37" s="1"/>
  <c r="J88" i="37"/>
  <c r="K91" i="37" s="1"/>
  <c r="J88" i="34"/>
  <c r="K90" i="34" s="1"/>
  <c r="J88" i="35"/>
  <c r="K89" i="35" s="1"/>
  <c r="J64" i="33"/>
  <c r="K67" i="33" s="1"/>
  <c r="I21" i="32"/>
  <c r="J22" i="32" s="1"/>
  <c r="J89" i="32"/>
  <c r="K91" i="32" s="1"/>
  <c r="I19" i="37"/>
  <c r="J21" i="37" s="1"/>
  <c r="J64" i="36"/>
  <c r="K66" i="36" s="1"/>
  <c r="J88" i="36"/>
  <c r="K90" i="36" s="1"/>
  <c r="I19" i="36"/>
  <c r="J20" i="36" s="1"/>
  <c r="I19" i="35"/>
  <c r="J21" i="35" s="1"/>
  <c r="J63" i="35"/>
  <c r="K64" i="35" s="1"/>
  <c r="I19" i="34"/>
  <c r="J22" i="34" s="1"/>
  <c r="J88" i="33"/>
  <c r="K89" i="33" s="1"/>
  <c r="J65" i="32"/>
  <c r="K66" i="32" s="1"/>
  <c r="S43" i="10"/>
  <c r="S38" i="10"/>
  <c r="S33" i="10"/>
  <c r="S28" i="10"/>
  <c r="S23" i="10"/>
  <c r="S18" i="10"/>
  <c r="S13" i="10"/>
  <c r="S8" i="10"/>
  <c r="J43" i="10"/>
  <c r="J38" i="10"/>
  <c r="J33" i="10"/>
  <c r="J28" i="10"/>
  <c r="J23" i="10"/>
  <c r="J18" i="10"/>
  <c r="J13" i="10"/>
  <c r="J22" i="37" l="1"/>
  <c r="G19" i="29"/>
  <c r="K64" i="34"/>
  <c r="J22" i="33"/>
  <c r="G14" i="29" s="1"/>
  <c r="E15" i="29"/>
  <c r="J24" i="32"/>
  <c r="E14" i="29" s="1"/>
  <c r="K91" i="35"/>
  <c r="G17" i="29" s="1"/>
  <c r="K66" i="34"/>
  <c r="J21" i="33"/>
  <c r="K90" i="35"/>
  <c r="K92" i="32"/>
  <c r="K89" i="37"/>
  <c r="K90" i="37"/>
  <c r="K67" i="37"/>
  <c r="F19" i="29" s="1"/>
  <c r="K65" i="37"/>
  <c r="K91" i="34"/>
  <c r="G16" i="29" s="1"/>
  <c r="K89" i="34"/>
  <c r="J22" i="36"/>
  <c r="E18" i="29" s="1"/>
  <c r="K90" i="32"/>
  <c r="J23" i="32"/>
  <c r="J20" i="35"/>
  <c r="K65" i="33"/>
  <c r="F15" i="29" s="1"/>
  <c r="K66" i="33"/>
  <c r="K65" i="36"/>
  <c r="K91" i="33"/>
  <c r="G15" i="29" s="1"/>
  <c r="K90" i="33"/>
  <c r="J20" i="37"/>
  <c r="J21" i="36"/>
  <c r="K91" i="36"/>
  <c r="G18" i="29" s="1"/>
  <c r="K67" i="36"/>
  <c r="K89" i="36"/>
  <c r="K66" i="35"/>
  <c r="F17" i="29" s="1"/>
  <c r="K65" i="35"/>
  <c r="J22" i="35"/>
  <c r="J21" i="34"/>
  <c r="J20" i="34"/>
  <c r="E16" i="29" s="1"/>
  <c r="K68" i="32"/>
  <c r="F14" i="29" s="1"/>
  <c r="K67" i="32"/>
  <c r="J8" i="10"/>
  <c r="A43" i="10"/>
  <c r="A38" i="10"/>
  <c r="A33" i="10"/>
  <c r="A28" i="10"/>
  <c r="A23" i="10"/>
  <c r="A18" i="10"/>
  <c r="A13" i="10"/>
  <c r="F18" i="29" l="1"/>
  <c r="E19" i="29"/>
  <c r="E17" i="29"/>
  <c r="F16" i="29"/>
  <c r="A8" i="10"/>
  <c r="A15" i="10" l="1"/>
  <c r="A20" i="10"/>
  <c r="A25" i="10"/>
  <c r="A30" i="10"/>
  <c r="A35" i="10"/>
  <c r="A40" i="10"/>
  <c r="A45" i="10"/>
  <c r="J10" i="10"/>
  <c r="J15" i="10"/>
  <c r="J20" i="10"/>
  <c r="J25" i="10"/>
  <c r="J30" i="10"/>
  <c r="J35" i="10"/>
  <c r="J40" i="10"/>
  <c r="J45" i="10"/>
  <c r="S10" i="10"/>
  <c r="S15" i="10"/>
  <c r="S20" i="10"/>
  <c r="S25" i="10"/>
  <c r="S30" i="10"/>
  <c r="S35" i="10"/>
  <c r="S40" i="10"/>
  <c r="S45" i="10"/>
  <c r="A10" i="10"/>
  <c r="D14" i="10"/>
  <c r="D19" i="10"/>
  <c r="D24" i="10"/>
  <c r="D29" i="10"/>
  <c r="D34" i="10"/>
  <c r="D39" i="10"/>
  <c r="D44" i="10"/>
  <c r="M9" i="10"/>
  <c r="M14" i="10"/>
  <c r="M19" i="10"/>
  <c r="M24" i="10"/>
  <c r="M29" i="10"/>
  <c r="M34" i="10"/>
  <c r="M39" i="10"/>
  <c r="M44" i="10"/>
  <c r="V9" i="10"/>
  <c r="V14" i="10"/>
  <c r="V19" i="10"/>
  <c r="V24" i="10"/>
  <c r="V29" i="10"/>
  <c r="V34" i="10"/>
  <c r="V39" i="10"/>
  <c r="V44" i="10"/>
  <c r="D9" i="10"/>
  <c r="E14" i="10"/>
  <c r="E19" i="10"/>
  <c r="E24" i="10"/>
  <c r="E29" i="10"/>
  <c r="E34" i="10"/>
  <c r="E39" i="10"/>
  <c r="E44" i="10"/>
  <c r="N9" i="10"/>
  <c r="N14" i="10"/>
  <c r="N19" i="10"/>
  <c r="N24" i="10"/>
  <c r="N29" i="10"/>
  <c r="N34" i="10"/>
  <c r="N39" i="10"/>
  <c r="N44" i="10"/>
  <c r="W9" i="10"/>
  <c r="W14" i="10"/>
  <c r="W19" i="10"/>
  <c r="W24" i="10"/>
  <c r="W29" i="10"/>
  <c r="W34" i="10"/>
  <c r="W39" i="10"/>
  <c r="W44" i="10"/>
  <c r="E9" i="10"/>
  <c r="F14" i="10"/>
  <c r="F19" i="10"/>
  <c r="F24" i="10"/>
  <c r="F29" i="10"/>
  <c r="F34" i="10"/>
  <c r="F39" i="10"/>
  <c r="F44" i="10"/>
  <c r="O9" i="10"/>
  <c r="O14" i="10"/>
  <c r="O19" i="10"/>
  <c r="O24" i="10"/>
  <c r="O29" i="10"/>
  <c r="O34" i="10"/>
  <c r="O39" i="10"/>
  <c r="O44" i="10"/>
  <c r="X9" i="10"/>
  <c r="X14" i="10"/>
  <c r="X19" i="10"/>
  <c r="X24" i="10"/>
  <c r="X29" i="10"/>
  <c r="X34" i="10"/>
  <c r="X39" i="10"/>
  <c r="X44" i="10"/>
  <c r="F9" i="10"/>
  <c r="I14" i="10"/>
  <c r="I19" i="10"/>
  <c r="I24" i="10"/>
  <c r="I29" i="10"/>
  <c r="I34" i="10"/>
  <c r="I39" i="10"/>
  <c r="I44" i="10"/>
  <c r="R9" i="10"/>
  <c r="R14" i="10"/>
  <c r="R19" i="10"/>
  <c r="R24" i="10"/>
  <c r="R29" i="10"/>
  <c r="R34" i="10"/>
  <c r="R39" i="10"/>
  <c r="R44" i="10"/>
  <c r="AA9" i="10"/>
  <c r="AA14" i="10"/>
  <c r="AA19" i="10"/>
  <c r="AA24" i="10"/>
  <c r="AA29" i="10"/>
  <c r="AA34" i="10"/>
  <c r="AA39" i="10"/>
  <c r="AA44" i="10"/>
  <c r="I9" i="10"/>
  <c r="G14" i="10"/>
  <c r="G19" i="10"/>
  <c r="G24" i="10"/>
  <c r="G29" i="10"/>
  <c r="G34" i="10"/>
  <c r="G39" i="10"/>
  <c r="G44" i="10"/>
  <c r="P9" i="10"/>
  <c r="P14" i="10"/>
  <c r="P19" i="10"/>
  <c r="P24" i="10"/>
  <c r="P29" i="10"/>
  <c r="P34" i="10"/>
  <c r="P39" i="10"/>
  <c r="P44" i="10"/>
  <c r="Y9" i="10"/>
  <c r="Y14" i="10"/>
  <c r="Y19" i="10"/>
  <c r="Y24" i="10"/>
  <c r="Y29" i="10"/>
  <c r="Y34" i="10"/>
  <c r="Y39" i="10"/>
  <c r="Y44" i="10"/>
  <c r="G9" i="10"/>
  <c r="H14" i="10"/>
  <c r="H19" i="10"/>
  <c r="H24" i="10"/>
  <c r="H29" i="10"/>
  <c r="H34" i="10"/>
  <c r="H39" i="10"/>
  <c r="H44" i="10"/>
  <c r="Q9" i="10"/>
  <c r="Q14" i="10"/>
  <c r="Q19" i="10"/>
  <c r="Q24" i="10"/>
  <c r="Q29" i="10"/>
  <c r="Q34" i="10"/>
  <c r="Q39" i="10"/>
  <c r="Q44" i="10"/>
  <c r="Z9" i="10"/>
  <c r="Z14" i="10"/>
  <c r="Z19" i="10"/>
  <c r="Z24" i="10"/>
  <c r="Z29" i="10"/>
  <c r="Z34" i="10"/>
  <c r="Z39" i="10"/>
  <c r="Z44" i="10"/>
  <c r="H9" i="10"/>
  <c r="S46" i="25" l="1"/>
  <c r="S43" i="25"/>
  <c r="S40" i="25"/>
  <c r="S37" i="25"/>
  <c r="S34" i="25"/>
  <c r="S31" i="25"/>
  <c r="S28" i="25"/>
  <c r="S25" i="25"/>
  <c r="S22" i="25"/>
  <c r="S19" i="25"/>
  <c r="S16" i="25"/>
  <c r="S13" i="25"/>
  <c r="S10" i="25"/>
  <c r="S7" i="25"/>
  <c r="J46" i="25"/>
  <c r="J43" i="25"/>
  <c r="J40" i="25"/>
  <c r="J37" i="25"/>
  <c r="J34" i="25"/>
  <c r="J31" i="25"/>
  <c r="J28" i="25"/>
  <c r="J25" i="25"/>
  <c r="J22" i="25"/>
  <c r="J19" i="25"/>
  <c r="J16" i="25"/>
  <c r="J13" i="25"/>
  <c r="J10" i="25"/>
  <c r="J7" i="25"/>
  <c r="A46" i="25"/>
  <c r="A43" i="25"/>
  <c r="A40" i="25"/>
  <c r="A37" i="25"/>
  <c r="A34" i="25"/>
  <c r="A31" i="25"/>
  <c r="A28" i="25"/>
  <c r="A25" i="25"/>
  <c r="A22" i="25"/>
  <c r="A19" i="25"/>
  <c r="A16" i="25"/>
  <c r="A13" i="25"/>
  <c r="A10" i="25"/>
  <c r="A7" i="25"/>
  <c r="S46" i="24"/>
  <c r="S43" i="24"/>
  <c r="S40" i="24"/>
  <c r="S37" i="24"/>
  <c r="S34" i="24"/>
  <c r="S31" i="24"/>
  <c r="S28" i="24"/>
  <c r="S25" i="24"/>
  <c r="S22" i="24"/>
  <c r="S19" i="24"/>
  <c r="S16" i="24"/>
  <c r="S13" i="24"/>
  <c r="S10" i="24"/>
  <c r="S7" i="24"/>
  <c r="J46" i="24" l="1"/>
  <c r="J43" i="24"/>
  <c r="J40" i="24"/>
  <c r="J37" i="24"/>
  <c r="J34" i="24"/>
  <c r="J31" i="24"/>
  <c r="J28" i="24"/>
  <c r="J25" i="24"/>
  <c r="J22" i="24"/>
  <c r="J19" i="24"/>
  <c r="J16" i="24"/>
  <c r="J13" i="24"/>
  <c r="J10" i="24"/>
  <c r="J7" i="24"/>
  <c r="A46" i="24"/>
  <c r="A43" i="24"/>
  <c r="A40" i="24"/>
  <c r="A37" i="24"/>
  <c r="A34" i="24"/>
  <c r="A31" i="24"/>
  <c r="A28" i="24"/>
  <c r="A25" i="24"/>
  <c r="A22" i="24"/>
  <c r="A19" i="24"/>
  <c r="A16" i="24"/>
  <c r="A13" i="24"/>
  <c r="A10" i="24"/>
  <c r="A7" i="24"/>
  <c r="S46" i="23" l="1"/>
  <c r="S43" i="23"/>
  <c r="S40" i="23"/>
  <c r="S37" i="23"/>
  <c r="S34" i="23"/>
  <c r="S31" i="23"/>
  <c r="S28" i="23"/>
  <c r="S25" i="23"/>
  <c r="S22" i="23"/>
  <c r="S19" i="23"/>
  <c r="S16" i="23"/>
  <c r="S13" i="23"/>
  <c r="S10" i="23"/>
  <c r="S7" i="23"/>
  <c r="J46" i="23"/>
  <c r="J43" i="23"/>
  <c r="J40" i="23"/>
  <c r="J37" i="23"/>
  <c r="J34" i="23"/>
  <c r="J31" i="23"/>
  <c r="J28" i="23"/>
  <c r="J25" i="23"/>
  <c r="J22" i="23"/>
  <c r="J19" i="23"/>
  <c r="J16" i="23"/>
  <c r="J13" i="23"/>
  <c r="J10" i="23"/>
  <c r="J7" i="23"/>
  <c r="A46" i="23"/>
  <c r="A43" i="23"/>
  <c r="A40" i="23"/>
  <c r="A37" i="23"/>
  <c r="A34" i="23"/>
  <c r="A31" i="23"/>
  <c r="A28" i="23"/>
  <c r="A25" i="23"/>
  <c r="A22" i="23"/>
  <c r="A19" i="23"/>
  <c r="A16" i="23"/>
  <c r="A13" i="23"/>
  <c r="A10" i="23"/>
  <c r="A7" i="23"/>
  <c r="S46" i="22"/>
  <c r="S43" i="22"/>
  <c r="S40" i="22"/>
  <c r="S37" i="22"/>
  <c r="S34" i="22"/>
  <c r="S31" i="22"/>
  <c r="S28" i="22"/>
  <c r="S25" i="22"/>
  <c r="S22" i="22"/>
  <c r="S19" i="22"/>
  <c r="S16" i="22"/>
  <c r="S13" i="22"/>
  <c r="S10" i="22"/>
  <c r="S7" i="22"/>
  <c r="J46" i="22"/>
  <c r="J43" i="22"/>
  <c r="J40" i="22"/>
  <c r="J37" i="22"/>
  <c r="J34" i="22"/>
  <c r="J31" i="22"/>
  <c r="J28" i="22"/>
  <c r="J25" i="22"/>
  <c r="J22" i="22"/>
  <c r="J19" i="22"/>
  <c r="J16" i="22"/>
  <c r="J13" i="22"/>
  <c r="J10" i="22"/>
  <c r="J7" i="22"/>
  <c r="A46" i="22"/>
  <c r="A43" i="22"/>
  <c r="A40" i="22"/>
  <c r="A37" i="22"/>
  <c r="A34" i="22"/>
  <c r="A31" i="22"/>
  <c r="A28" i="22"/>
  <c r="A25" i="22"/>
  <c r="A22" i="22"/>
  <c r="A19" i="22"/>
  <c r="A16" i="22"/>
  <c r="A13" i="22"/>
  <c r="A10" i="22"/>
  <c r="A7" i="22"/>
  <c r="X43" i="21"/>
  <c r="S46" i="21" l="1"/>
  <c r="S43" i="21"/>
  <c r="S40" i="21"/>
  <c r="S37" i="21"/>
  <c r="S34" i="21"/>
  <c r="S31" i="21"/>
  <c r="S28" i="21"/>
  <c r="S25" i="21"/>
  <c r="S22" i="21"/>
  <c r="S19" i="21"/>
  <c r="S16" i="21"/>
  <c r="S13" i="21"/>
  <c r="S10" i="21"/>
  <c r="S7" i="21"/>
  <c r="J46" i="21"/>
  <c r="J43" i="21"/>
  <c r="J40" i="21"/>
  <c r="J37" i="21"/>
  <c r="J34" i="21"/>
  <c r="J31" i="21"/>
  <c r="J28" i="21"/>
  <c r="J25" i="21"/>
  <c r="J22" i="21"/>
  <c r="J19" i="21"/>
  <c r="J16" i="21"/>
  <c r="J13" i="21"/>
  <c r="J10" i="21"/>
  <c r="J7" i="21"/>
  <c r="A46" i="21" l="1"/>
  <c r="A43" i="21"/>
  <c r="A40" i="21"/>
  <c r="A37" i="21"/>
  <c r="A34" i="21"/>
  <c r="A31" i="21"/>
  <c r="A28" i="21"/>
  <c r="A25" i="21"/>
  <c r="A22" i="21"/>
  <c r="A19" i="21"/>
  <c r="A16" i="21"/>
  <c r="A13" i="21"/>
  <c r="A10" i="21"/>
  <c r="A7" i="21"/>
  <c r="S46" i="20"/>
  <c r="S43" i="20"/>
  <c r="S40" i="20"/>
  <c r="S37" i="20"/>
  <c r="S34" i="20"/>
  <c r="S31" i="20"/>
  <c r="S28" i="20"/>
  <c r="S25" i="20"/>
  <c r="S22" i="20"/>
  <c r="S19" i="20"/>
  <c r="S16" i="20"/>
  <c r="S13" i="20"/>
  <c r="S10" i="20"/>
  <c r="S7" i="20"/>
  <c r="J46" i="20" l="1"/>
  <c r="J43" i="20"/>
  <c r="J40" i="20"/>
  <c r="J37" i="20"/>
  <c r="J34" i="20"/>
  <c r="J31" i="20"/>
  <c r="J28" i="20"/>
  <c r="J25" i="20"/>
  <c r="J22" i="20"/>
  <c r="J19" i="20"/>
  <c r="J16" i="20"/>
  <c r="J13" i="20"/>
  <c r="J10" i="20"/>
  <c r="J7" i="20"/>
  <c r="A46" i="20"/>
  <c r="A43" i="20"/>
  <c r="A40" i="20"/>
  <c r="A37" i="20"/>
  <c r="A34" i="20"/>
  <c r="A31" i="20"/>
  <c r="A28" i="20"/>
  <c r="A25" i="20"/>
  <c r="A22" i="20"/>
  <c r="A19" i="20"/>
  <c r="A16" i="20"/>
  <c r="A13" i="20"/>
  <c r="A10" i="20"/>
  <c r="A7" i="20"/>
  <c r="Y46" i="25" l="1"/>
  <c r="X46" i="25"/>
  <c r="V46" i="25"/>
  <c r="Z43" i="25"/>
  <c r="Y43" i="25"/>
  <c r="X43" i="25"/>
  <c r="V43" i="25"/>
  <c r="Z40" i="25"/>
  <c r="Y40" i="25"/>
  <c r="X40" i="25"/>
  <c r="V40" i="25"/>
  <c r="Z37" i="25"/>
  <c r="Y37" i="25"/>
  <c r="X37" i="25"/>
  <c r="V37" i="25"/>
  <c r="Z34" i="25"/>
  <c r="Y34" i="25"/>
  <c r="X34" i="25"/>
  <c r="V34" i="25"/>
  <c r="Z31" i="25"/>
  <c r="Y31" i="25"/>
  <c r="X31" i="25"/>
  <c r="V31" i="25"/>
  <c r="Z28" i="25"/>
  <c r="Y28" i="25"/>
  <c r="X28" i="25"/>
  <c r="V28" i="25"/>
  <c r="Z25" i="25"/>
  <c r="Y25" i="25"/>
  <c r="X25" i="25"/>
  <c r="V25" i="25"/>
  <c r="Z22" i="25"/>
  <c r="Y22" i="25"/>
  <c r="X22" i="25"/>
  <c r="V22" i="25"/>
  <c r="Z19" i="25"/>
  <c r="Y19" i="25"/>
  <c r="X19" i="25"/>
  <c r="V19" i="25"/>
  <c r="Z16" i="25"/>
  <c r="Y16" i="25"/>
  <c r="X16" i="25"/>
  <c r="V16" i="25"/>
  <c r="Z13" i="25"/>
  <c r="Y13" i="25"/>
  <c r="X13" i="25"/>
  <c r="V13" i="25"/>
  <c r="Z10" i="25"/>
  <c r="Y10" i="25"/>
  <c r="X10" i="25"/>
  <c r="V10" i="25"/>
  <c r="Z7" i="25"/>
  <c r="Y7" i="25"/>
  <c r="X7" i="25"/>
  <c r="V7" i="25"/>
  <c r="R46" i="25"/>
  <c r="P46" i="25"/>
  <c r="O46" i="25"/>
  <c r="M46" i="25"/>
  <c r="R43" i="25"/>
  <c r="P43" i="25"/>
  <c r="O43" i="25"/>
  <c r="M43" i="25"/>
  <c r="R40" i="25"/>
  <c r="P40" i="25"/>
  <c r="O40" i="25"/>
  <c r="M40" i="25"/>
  <c r="R37" i="25"/>
  <c r="P37" i="25"/>
  <c r="O37" i="25"/>
  <c r="M37" i="25"/>
  <c r="R34" i="25"/>
  <c r="P34" i="25"/>
  <c r="O34" i="25"/>
  <c r="M34" i="25"/>
  <c r="R31" i="25"/>
  <c r="P31" i="25"/>
  <c r="O31" i="25"/>
  <c r="M31" i="25"/>
  <c r="R28" i="25"/>
  <c r="P28" i="25"/>
  <c r="O28" i="25"/>
  <c r="M28" i="25"/>
  <c r="R25" i="25"/>
  <c r="P25" i="25"/>
  <c r="O25" i="25"/>
  <c r="M25" i="25"/>
  <c r="R22" i="25"/>
  <c r="P22" i="25"/>
  <c r="O22" i="25"/>
  <c r="M22" i="25"/>
  <c r="R19" i="25"/>
  <c r="P19" i="25"/>
  <c r="O19" i="25"/>
  <c r="M19" i="25"/>
  <c r="R16" i="25"/>
  <c r="P16" i="25"/>
  <c r="O16" i="25"/>
  <c r="M16" i="25"/>
  <c r="R13" i="25"/>
  <c r="P13" i="25"/>
  <c r="O13" i="25"/>
  <c r="M13" i="25"/>
  <c r="R10" i="25"/>
  <c r="P10" i="25"/>
  <c r="O10" i="25"/>
  <c r="M10" i="25"/>
  <c r="R7" i="25"/>
  <c r="P7" i="25"/>
  <c r="O7" i="25"/>
  <c r="M7" i="25"/>
  <c r="I46" i="25"/>
  <c r="G46" i="25"/>
  <c r="F46" i="25"/>
  <c r="D46" i="25"/>
  <c r="I43" i="25"/>
  <c r="G43" i="25"/>
  <c r="F43" i="25"/>
  <c r="D43" i="25"/>
  <c r="I40" i="25"/>
  <c r="G40" i="25"/>
  <c r="F40" i="25"/>
  <c r="D40" i="25"/>
  <c r="I37" i="25"/>
  <c r="G37" i="25"/>
  <c r="F37" i="25"/>
  <c r="D37" i="25"/>
  <c r="I34" i="25"/>
  <c r="G34" i="25"/>
  <c r="F34" i="25"/>
  <c r="D34" i="25"/>
  <c r="I31" i="25"/>
  <c r="G31" i="25"/>
  <c r="F31" i="25"/>
  <c r="D31" i="25"/>
  <c r="I28" i="25"/>
  <c r="G28" i="25"/>
  <c r="F28" i="25"/>
  <c r="D28" i="25"/>
  <c r="I25" i="25"/>
  <c r="G25" i="25"/>
  <c r="F25" i="25"/>
  <c r="D25" i="25"/>
  <c r="I22" i="25"/>
  <c r="G22" i="25"/>
  <c r="F22" i="25"/>
  <c r="D22" i="25"/>
  <c r="I19" i="25"/>
  <c r="G19" i="25"/>
  <c r="F19" i="25"/>
  <c r="D19" i="25"/>
  <c r="I16" i="25"/>
  <c r="G16" i="25"/>
  <c r="F16" i="25"/>
  <c r="D16" i="25"/>
  <c r="I13" i="25"/>
  <c r="G13" i="25"/>
  <c r="F13" i="25"/>
  <c r="D13" i="25"/>
  <c r="I10" i="25"/>
  <c r="G10" i="25"/>
  <c r="F10" i="25"/>
  <c r="D10" i="25"/>
  <c r="G7" i="25"/>
  <c r="F7" i="25"/>
  <c r="D7" i="25"/>
  <c r="Z46" i="24"/>
  <c r="Y46" i="24"/>
  <c r="X46" i="24"/>
  <c r="V46" i="24"/>
  <c r="Z43" i="24"/>
  <c r="Y43" i="24"/>
  <c r="X43" i="24"/>
  <c r="V43" i="24"/>
  <c r="Z40" i="24"/>
  <c r="Y40" i="24"/>
  <c r="X40" i="24"/>
  <c r="V40" i="24"/>
  <c r="Z37" i="24"/>
  <c r="Y37" i="24"/>
  <c r="X37" i="24"/>
  <c r="V37" i="24"/>
  <c r="Z34" i="24"/>
  <c r="Y34" i="24"/>
  <c r="X34" i="24"/>
  <c r="V34" i="24"/>
  <c r="Z31" i="24"/>
  <c r="Y31" i="24"/>
  <c r="X31" i="24"/>
  <c r="V31" i="24"/>
  <c r="Z28" i="24"/>
  <c r="Y28" i="24"/>
  <c r="X28" i="24"/>
  <c r="V28" i="24"/>
  <c r="Z25" i="24"/>
  <c r="Y25" i="24"/>
  <c r="X25" i="24"/>
  <c r="V25" i="24"/>
  <c r="Z22" i="24"/>
  <c r="Y22" i="24"/>
  <c r="X22" i="24"/>
  <c r="V22" i="24"/>
  <c r="Z19" i="24"/>
  <c r="Y19" i="24"/>
  <c r="X19" i="24"/>
  <c r="V19" i="24"/>
  <c r="Z16" i="24"/>
  <c r="Y16" i="24"/>
  <c r="X16" i="24"/>
  <c r="V16" i="24"/>
  <c r="Z13" i="24"/>
  <c r="Y13" i="24"/>
  <c r="X13" i="24"/>
  <c r="V13" i="24"/>
  <c r="Z10" i="24"/>
  <c r="Y10" i="24"/>
  <c r="X10" i="24"/>
  <c r="V10" i="24"/>
  <c r="Z7" i="24"/>
  <c r="Y7" i="24"/>
  <c r="X7" i="24"/>
  <c r="V7" i="24"/>
  <c r="R46" i="24"/>
  <c r="P46" i="24"/>
  <c r="O46" i="24"/>
  <c r="M46" i="24"/>
  <c r="R43" i="24"/>
  <c r="P43" i="24"/>
  <c r="O43" i="24"/>
  <c r="M43" i="24"/>
  <c r="R40" i="24"/>
  <c r="P40" i="24"/>
  <c r="O40" i="24"/>
  <c r="M40" i="24"/>
  <c r="R37" i="24"/>
  <c r="P37" i="24"/>
  <c r="O37" i="24"/>
  <c r="M37" i="24"/>
  <c r="R34" i="24"/>
  <c r="P34" i="24"/>
  <c r="O34" i="24"/>
  <c r="M34" i="24"/>
  <c r="R31" i="24"/>
  <c r="P31" i="24"/>
  <c r="O31" i="24"/>
  <c r="M31" i="24"/>
  <c r="R28" i="24"/>
  <c r="P28" i="24"/>
  <c r="O28" i="24"/>
  <c r="M28" i="24"/>
  <c r="R25" i="24"/>
  <c r="P25" i="24"/>
  <c r="O25" i="24"/>
  <c r="M25" i="24"/>
  <c r="R22" i="24"/>
  <c r="P22" i="24"/>
  <c r="O22" i="24"/>
  <c r="M22" i="24"/>
  <c r="R19" i="24"/>
  <c r="P19" i="24"/>
  <c r="O19" i="24"/>
  <c r="M19" i="24"/>
  <c r="R16" i="24"/>
  <c r="P16" i="24"/>
  <c r="O16" i="24"/>
  <c r="M16" i="24"/>
  <c r="R13" i="24"/>
  <c r="P13" i="24"/>
  <c r="O13" i="24"/>
  <c r="M13" i="24"/>
  <c r="R10" i="24"/>
  <c r="P10" i="24"/>
  <c r="O10" i="24"/>
  <c r="M10" i="24"/>
  <c r="R7" i="24"/>
  <c r="P7" i="24"/>
  <c r="O7" i="24"/>
  <c r="M7" i="24"/>
  <c r="I46" i="24"/>
  <c r="G46" i="24"/>
  <c r="F46" i="24"/>
  <c r="D46" i="24"/>
  <c r="I43" i="24"/>
  <c r="G43" i="24"/>
  <c r="F43" i="24"/>
  <c r="D43" i="24"/>
  <c r="I40" i="24"/>
  <c r="G40" i="24"/>
  <c r="F40" i="24"/>
  <c r="D40" i="24"/>
  <c r="I37" i="24"/>
  <c r="G37" i="24"/>
  <c r="F37" i="24"/>
  <c r="D37" i="24"/>
  <c r="I34" i="24"/>
  <c r="G34" i="24"/>
  <c r="F34" i="24"/>
  <c r="D34" i="24"/>
  <c r="I31" i="24"/>
  <c r="G31" i="24"/>
  <c r="F31" i="24"/>
  <c r="D31" i="24"/>
  <c r="I28" i="24"/>
  <c r="G28" i="24"/>
  <c r="F28" i="24"/>
  <c r="D28" i="24"/>
  <c r="I25" i="24"/>
  <c r="G25" i="24"/>
  <c r="F25" i="24"/>
  <c r="D25" i="24"/>
  <c r="I22" i="24"/>
  <c r="G22" i="24"/>
  <c r="F22" i="24"/>
  <c r="D22" i="24"/>
  <c r="I19" i="24"/>
  <c r="G19" i="24"/>
  <c r="F19" i="24"/>
  <c r="D19" i="24"/>
  <c r="I16" i="24"/>
  <c r="G16" i="24"/>
  <c r="F16" i="24"/>
  <c r="D16" i="24"/>
  <c r="I13" i="24"/>
  <c r="G13" i="24"/>
  <c r="F13" i="24"/>
  <c r="D13" i="24"/>
  <c r="I10" i="24"/>
  <c r="G10" i="24"/>
  <c r="F10" i="24"/>
  <c r="D10" i="24"/>
  <c r="I7" i="24"/>
  <c r="G7" i="24"/>
  <c r="F7" i="24"/>
  <c r="D7" i="24"/>
  <c r="Z46" i="23"/>
  <c r="Y46" i="23"/>
  <c r="X46" i="23"/>
  <c r="V46" i="23"/>
  <c r="Z43" i="23"/>
  <c r="Y43" i="23"/>
  <c r="X43" i="23"/>
  <c r="V43" i="23"/>
  <c r="Z40" i="23"/>
  <c r="Y40" i="23"/>
  <c r="X40" i="23"/>
  <c r="V40" i="23"/>
  <c r="Z37" i="23"/>
  <c r="Y37" i="23"/>
  <c r="X37" i="23"/>
  <c r="V37" i="23"/>
  <c r="Z34" i="23"/>
  <c r="Y34" i="23"/>
  <c r="X34" i="23"/>
  <c r="V34" i="23"/>
  <c r="Z31" i="23"/>
  <c r="Y31" i="23"/>
  <c r="X31" i="23"/>
  <c r="V31" i="23"/>
  <c r="Z28" i="23"/>
  <c r="Y28" i="23"/>
  <c r="X28" i="23"/>
  <c r="V28" i="23"/>
  <c r="Z25" i="23"/>
  <c r="Y25" i="23"/>
  <c r="X25" i="23"/>
  <c r="V25" i="23"/>
  <c r="Z22" i="23"/>
  <c r="Y22" i="23"/>
  <c r="X22" i="23"/>
  <c r="V22" i="23"/>
  <c r="Z19" i="23"/>
  <c r="Y19" i="23"/>
  <c r="X19" i="23"/>
  <c r="V19" i="23"/>
  <c r="Z16" i="23"/>
  <c r="Y16" i="23"/>
  <c r="X16" i="23"/>
  <c r="Z13" i="23"/>
  <c r="Y13" i="23"/>
  <c r="X13" i="23"/>
  <c r="V13" i="23"/>
  <c r="Z10" i="23"/>
  <c r="Y10" i="23"/>
  <c r="X10" i="23"/>
  <c r="V10" i="23"/>
  <c r="Z7" i="23"/>
  <c r="Y7" i="23"/>
  <c r="X7" i="23"/>
  <c r="V7" i="23"/>
  <c r="R46" i="23"/>
  <c r="P46" i="23"/>
  <c r="O46" i="23"/>
  <c r="M46" i="23"/>
  <c r="R43" i="23"/>
  <c r="P43" i="23"/>
  <c r="O43" i="23"/>
  <c r="M43" i="23"/>
  <c r="R40" i="23"/>
  <c r="P40" i="23"/>
  <c r="O40" i="23"/>
  <c r="M40" i="23"/>
  <c r="R37" i="23"/>
  <c r="P37" i="23"/>
  <c r="O37" i="23"/>
  <c r="M37" i="23"/>
  <c r="R34" i="23"/>
  <c r="P34" i="23"/>
  <c r="O34" i="23"/>
  <c r="M34" i="23"/>
  <c r="R31" i="23"/>
  <c r="P31" i="23"/>
  <c r="O31" i="23"/>
  <c r="M31" i="23"/>
  <c r="R28" i="23"/>
  <c r="P28" i="23"/>
  <c r="O28" i="23"/>
  <c r="M28" i="23"/>
  <c r="R25" i="23"/>
  <c r="P25" i="23"/>
  <c r="O25" i="23"/>
  <c r="M25" i="23"/>
  <c r="R22" i="23"/>
  <c r="P22" i="23"/>
  <c r="O22" i="23"/>
  <c r="M22" i="23"/>
  <c r="R19" i="23"/>
  <c r="P19" i="23"/>
  <c r="O19" i="23"/>
  <c r="M19" i="23"/>
  <c r="R16" i="23"/>
  <c r="P16" i="23"/>
  <c r="O16" i="23"/>
  <c r="M16" i="23"/>
  <c r="R13" i="23"/>
  <c r="P13" i="23"/>
  <c r="O13" i="23"/>
  <c r="M13" i="23"/>
  <c r="R10" i="23"/>
  <c r="P10" i="23"/>
  <c r="O10" i="23"/>
  <c r="M10" i="23"/>
  <c r="R7" i="23"/>
  <c r="P7" i="23"/>
  <c r="O7" i="23"/>
  <c r="M7" i="23"/>
  <c r="I46" i="23"/>
  <c r="G46" i="23"/>
  <c r="F46" i="23"/>
  <c r="D46" i="23"/>
  <c r="I43" i="23"/>
  <c r="G43" i="23"/>
  <c r="F43" i="23"/>
  <c r="D43" i="23"/>
  <c r="I40" i="23"/>
  <c r="G40" i="23"/>
  <c r="F40" i="23"/>
  <c r="D40" i="23"/>
  <c r="I37" i="23"/>
  <c r="G37" i="23"/>
  <c r="F37" i="23"/>
  <c r="D37" i="23"/>
  <c r="I34" i="23"/>
  <c r="G34" i="23"/>
  <c r="F34" i="23"/>
  <c r="D34" i="23"/>
  <c r="I31" i="23"/>
  <c r="G31" i="23"/>
  <c r="F31" i="23"/>
  <c r="D31" i="23"/>
  <c r="I28" i="23"/>
  <c r="G28" i="23"/>
  <c r="F28" i="23"/>
  <c r="D28" i="23"/>
  <c r="I25" i="23"/>
  <c r="G25" i="23"/>
  <c r="F25" i="23"/>
  <c r="D25" i="23"/>
  <c r="I22" i="23"/>
  <c r="G22" i="23"/>
  <c r="F22" i="23"/>
  <c r="D22" i="23"/>
  <c r="I19" i="23"/>
  <c r="G19" i="23"/>
  <c r="F19" i="23"/>
  <c r="D19" i="23"/>
  <c r="I16" i="23"/>
  <c r="G16" i="23"/>
  <c r="F16" i="23"/>
  <c r="D16" i="23"/>
  <c r="I13" i="23"/>
  <c r="G13" i="23"/>
  <c r="F13" i="23"/>
  <c r="D13" i="23"/>
  <c r="I10" i="23"/>
  <c r="G10" i="23"/>
  <c r="F10" i="23"/>
  <c r="D10" i="23"/>
  <c r="I7" i="23"/>
  <c r="G7" i="23"/>
  <c r="F7" i="23"/>
  <c r="D7" i="23"/>
  <c r="I7" i="25" l="1"/>
  <c r="Z46" i="22"/>
  <c r="Y46" i="22"/>
  <c r="X46" i="22"/>
  <c r="V46" i="22"/>
  <c r="Z43" i="22"/>
  <c r="Y43" i="22"/>
  <c r="X43" i="22"/>
  <c r="V43" i="22"/>
  <c r="Z40" i="22"/>
  <c r="Y40" i="22"/>
  <c r="X40" i="22"/>
  <c r="V40" i="22"/>
  <c r="Z37" i="22"/>
  <c r="Y37" i="22"/>
  <c r="X37" i="22"/>
  <c r="V37" i="22"/>
  <c r="Z34" i="22"/>
  <c r="Y34" i="22"/>
  <c r="X34" i="22"/>
  <c r="V34" i="22"/>
  <c r="Z31" i="22"/>
  <c r="Y31" i="22"/>
  <c r="X31" i="22"/>
  <c r="V31" i="22"/>
  <c r="Z28" i="22"/>
  <c r="Y28" i="22"/>
  <c r="X28" i="22"/>
  <c r="V28" i="22"/>
  <c r="Z25" i="22"/>
  <c r="Y25" i="22"/>
  <c r="X25" i="22"/>
  <c r="V25" i="22"/>
  <c r="Z22" i="22"/>
  <c r="Y22" i="22"/>
  <c r="X22" i="22"/>
  <c r="V22" i="22"/>
  <c r="Z19" i="22"/>
  <c r="Y19" i="22"/>
  <c r="X19" i="22"/>
  <c r="V19" i="22"/>
  <c r="Z16" i="22"/>
  <c r="Y16" i="22"/>
  <c r="X16" i="22"/>
  <c r="V16" i="22"/>
  <c r="Z13" i="22"/>
  <c r="Y13" i="22"/>
  <c r="X13" i="22"/>
  <c r="V13" i="22"/>
  <c r="Z10" i="22"/>
  <c r="Y10" i="22"/>
  <c r="X10" i="22"/>
  <c r="V10" i="22"/>
  <c r="Z7" i="22"/>
  <c r="Y7" i="22"/>
  <c r="X7" i="22"/>
  <c r="V7" i="22"/>
  <c r="R46" i="22"/>
  <c r="P46" i="22"/>
  <c r="O46" i="22"/>
  <c r="M46" i="22"/>
  <c r="R43" i="22"/>
  <c r="P43" i="22"/>
  <c r="O43" i="22"/>
  <c r="M43" i="22"/>
  <c r="R40" i="22"/>
  <c r="P40" i="22"/>
  <c r="O40" i="22"/>
  <c r="M40" i="22"/>
  <c r="R37" i="22"/>
  <c r="P37" i="22"/>
  <c r="O37" i="22"/>
  <c r="M37" i="22"/>
  <c r="R34" i="22"/>
  <c r="P34" i="22"/>
  <c r="O34" i="22"/>
  <c r="M34" i="22"/>
  <c r="R31" i="22"/>
  <c r="P31" i="22"/>
  <c r="O31" i="22"/>
  <c r="M31" i="22"/>
  <c r="R28" i="22"/>
  <c r="P28" i="22"/>
  <c r="O28" i="22"/>
  <c r="M28" i="22"/>
  <c r="R25" i="22"/>
  <c r="P25" i="22"/>
  <c r="O25" i="22"/>
  <c r="M25" i="22"/>
  <c r="R22" i="22"/>
  <c r="P22" i="22"/>
  <c r="O22" i="22"/>
  <c r="M22" i="22"/>
  <c r="R19" i="22"/>
  <c r="P19" i="22"/>
  <c r="O19" i="22"/>
  <c r="M19" i="22"/>
  <c r="R16" i="22"/>
  <c r="P16" i="22"/>
  <c r="O16" i="22"/>
  <c r="M16" i="22"/>
  <c r="R13" i="22"/>
  <c r="P13" i="22"/>
  <c r="O13" i="22"/>
  <c r="M13" i="22"/>
  <c r="R10" i="22"/>
  <c r="P10" i="22"/>
  <c r="O10" i="22"/>
  <c r="M10" i="22"/>
  <c r="R7" i="22"/>
  <c r="P7" i="22"/>
  <c r="O7" i="22"/>
  <c r="M7" i="22"/>
  <c r="I46" i="22"/>
  <c r="G46" i="22"/>
  <c r="F46" i="22"/>
  <c r="D46" i="22"/>
  <c r="I43" i="22"/>
  <c r="G43" i="22"/>
  <c r="F43" i="22"/>
  <c r="D43" i="22"/>
  <c r="I40" i="22"/>
  <c r="G40" i="22"/>
  <c r="F40" i="22"/>
  <c r="D40" i="22"/>
  <c r="I37" i="22"/>
  <c r="G37" i="22"/>
  <c r="F37" i="22"/>
  <c r="D37" i="22"/>
  <c r="I34" i="22"/>
  <c r="G34" i="22"/>
  <c r="F34" i="22"/>
  <c r="D34" i="22"/>
  <c r="I31" i="22"/>
  <c r="G31" i="22"/>
  <c r="F31" i="22"/>
  <c r="D31" i="22"/>
  <c r="I28" i="22"/>
  <c r="G28" i="22"/>
  <c r="F28" i="22"/>
  <c r="D28" i="22"/>
  <c r="I25" i="22"/>
  <c r="G25" i="22"/>
  <c r="F25" i="22"/>
  <c r="D25" i="22"/>
  <c r="I22" i="22"/>
  <c r="G22" i="22"/>
  <c r="F22" i="22"/>
  <c r="D22" i="22"/>
  <c r="I19" i="22"/>
  <c r="G19" i="22"/>
  <c r="F19" i="22"/>
  <c r="D19" i="22"/>
  <c r="I16" i="22"/>
  <c r="G16" i="22"/>
  <c r="F16" i="22"/>
  <c r="D16" i="22"/>
  <c r="I13" i="22"/>
  <c r="G13" i="22"/>
  <c r="F13" i="22"/>
  <c r="D13" i="22"/>
  <c r="I10" i="22"/>
  <c r="G10" i="22"/>
  <c r="F10" i="22"/>
  <c r="D10" i="22"/>
  <c r="I7" i="22"/>
  <c r="G7" i="22"/>
  <c r="F7" i="22"/>
  <c r="D7" i="22"/>
  <c r="Z46" i="21"/>
  <c r="Y46" i="21"/>
  <c r="X46" i="21"/>
  <c r="V46" i="21"/>
  <c r="Z43" i="21"/>
  <c r="Y43" i="21"/>
  <c r="V43" i="21"/>
  <c r="Z40" i="21"/>
  <c r="Y40" i="21"/>
  <c r="X40" i="21"/>
  <c r="V40" i="21"/>
  <c r="Z37" i="21"/>
  <c r="Y37" i="21"/>
  <c r="X37" i="21"/>
  <c r="V37" i="21"/>
  <c r="Z34" i="21"/>
  <c r="Y34" i="21"/>
  <c r="X34" i="21"/>
  <c r="V34" i="21"/>
  <c r="Z31" i="21"/>
  <c r="Y31" i="21"/>
  <c r="X31" i="21"/>
  <c r="V31" i="21"/>
  <c r="Z28" i="21"/>
  <c r="Y28" i="21"/>
  <c r="X28" i="21"/>
  <c r="V28" i="21"/>
  <c r="Z25" i="21"/>
  <c r="Y25" i="21"/>
  <c r="X25" i="21"/>
  <c r="V25" i="21"/>
  <c r="Z22" i="21"/>
  <c r="Y22" i="21"/>
  <c r="X22" i="21"/>
  <c r="V22" i="21"/>
  <c r="Z19" i="21"/>
  <c r="Y19" i="21"/>
  <c r="X19" i="21"/>
  <c r="V19" i="21"/>
  <c r="Z16" i="21"/>
  <c r="Y16" i="21"/>
  <c r="X16" i="21"/>
  <c r="V16" i="21"/>
  <c r="Z13" i="21"/>
  <c r="Y13" i="21"/>
  <c r="X13" i="21"/>
  <c r="V13" i="21"/>
  <c r="Z10" i="21"/>
  <c r="Y10" i="21"/>
  <c r="X10" i="21"/>
  <c r="V10" i="21"/>
  <c r="Z7" i="21"/>
  <c r="Y7" i="21"/>
  <c r="X7" i="21"/>
  <c r="V7" i="21"/>
  <c r="O46" i="21"/>
  <c r="M46" i="21"/>
  <c r="O43" i="21"/>
  <c r="M43" i="21"/>
  <c r="O40" i="21"/>
  <c r="M40" i="21"/>
  <c r="O37" i="21"/>
  <c r="M37" i="21"/>
  <c r="O34" i="21"/>
  <c r="M34" i="21"/>
  <c r="O31" i="21"/>
  <c r="M31" i="21"/>
  <c r="O28" i="21"/>
  <c r="M28" i="21"/>
  <c r="O25" i="21"/>
  <c r="M25" i="21"/>
  <c r="O22" i="21"/>
  <c r="M22" i="21"/>
  <c r="O19" i="21"/>
  <c r="M19" i="21"/>
  <c r="O16" i="21"/>
  <c r="M16" i="21"/>
  <c r="O13" i="21"/>
  <c r="M13" i="21"/>
  <c r="O10" i="21"/>
  <c r="M10" i="21"/>
  <c r="O7" i="21"/>
  <c r="M7" i="21"/>
  <c r="F46" i="21"/>
  <c r="D46" i="21"/>
  <c r="F43" i="21"/>
  <c r="D43" i="21"/>
  <c r="F40" i="21"/>
  <c r="D40" i="21"/>
  <c r="F37" i="21"/>
  <c r="D37" i="21"/>
  <c r="F34" i="21"/>
  <c r="D34" i="21"/>
  <c r="F31" i="21"/>
  <c r="D31" i="21"/>
  <c r="F28" i="21"/>
  <c r="D28" i="21"/>
  <c r="F25" i="21"/>
  <c r="D25" i="21"/>
  <c r="F22" i="21"/>
  <c r="D22" i="21"/>
  <c r="F19" i="21"/>
  <c r="D19" i="21"/>
  <c r="F16" i="21"/>
  <c r="D16" i="21"/>
  <c r="F13" i="21"/>
  <c r="D13" i="21"/>
  <c r="F10" i="21"/>
  <c r="D10" i="21"/>
  <c r="F7" i="21"/>
  <c r="D7" i="21"/>
  <c r="Z46" i="20"/>
  <c r="Y46" i="20"/>
  <c r="X46" i="20"/>
  <c r="V46" i="20"/>
  <c r="Z43" i="20"/>
  <c r="Y43" i="20"/>
  <c r="X43" i="20"/>
  <c r="V43" i="20"/>
  <c r="Z40" i="20"/>
  <c r="Y40" i="20"/>
  <c r="X40" i="20"/>
  <c r="V40" i="20"/>
  <c r="Z37" i="20"/>
  <c r="Y37" i="20"/>
  <c r="X37" i="20"/>
  <c r="V37" i="20"/>
  <c r="Z34" i="20"/>
  <c r="Y34" i="20"/>
  <c r="X34" i="20"/>
  <c r="V34" i="20"/>
  <c r="Z31" i="20"/>
  <c r="Y31" i="20"/>
  <c r="X31" i="20"/>
  <c r="V31" i="20"/>
  <c r="Z28" i="20"/>
  <c r="Y28" i="20"/>
  <c r="X28" i="20"/>
  <c r="V28" i="20"/>
  <c r="Z25" i="20"/>
  <c r="Y25" i="20"/>
  <c r="X25" i="20"/>
  <c r="V25" i="20"/>
  <c r="Z22" i="20"/>
  <c r="Y22" i="20"/>
  <c r="X22" i="20"/>
  <c r="V22" i="20"/>
  <c r="Z19" i="20"/>
  <c r="Y19" i="20"/>
  <c r="X19" i="20"/>
  <c r="V19" i="20"/>
  <c r="Z16" i="20"/>
  <c r="Y16" i="20"/>
  <c r="X16" i="20"/>
  <c r="V16" i="20"/>
  <c r="Z13" i="20"/>
  <c r="Y13" i="20"/>
  <c r="X13" i="20"/>
  <c r="V13" i="20"/>
  <c r="Z10" i="20"/>
  <c r="Y10" i="20"/>
  <c r="X10" i="20"/>
  <c r="V10" i="20"/>
  <c r="Z7" i="20"/>
  <c r="Y7" i="20"/>
  <c r="X7" i="20"/>
  <c r="V7" i="20"/>
  <c r="R46" i="20"/>
  <c r="P46" i="20"/>
  <c r="O46" i="20"/>
  <c r="M46" i="20"/>
  <c r="R43" i="20"/>
  <c r="P43" i="20"/>
  <c r="O43" i="20"/>
  <c r="M43" i="20"/>
  <c r="R40" i="20"/>
  <c r="P40" i="20"/>
  <c r="O40" i="20"/>
  <c r="M40" i="20"/>
  <c r="R37" i="20"/>
  <c r="P37" i="20"/>
  <c r="O37" i="20"/>
  <c r="M37" i="20"/>
  <c r="R34" i="20"/>
  <c r="P34" i="20"/>
  <c r="O34" i="20"/>
  <c r="M34" i="20"/>
  <c r="R31" i="20"/>
  <c r="P31" i="20"/>
  <c r="O31" i="20"/>
  <c r="M31" i="20"/>
  <c r="R28" i="20"/>
  <c r="P28" i="20"/>
  <c r="O28" i="20"/>
  <c r="M28" i="20"/>
  <c r="R25" i="20"/>
  <c r="P25" i="20"/>
  <c r="O25" i="20"/>
  <c r="M25" i="20"/>
  <c r="R22" i="20"/>
  <c r="P22" i="20"/>
  <c r="O22" i="20"/>
  <c r="M22" i="20"/>
  <c r="R19" i="20"/>
  <c r="P19" i="20"/>
  <c r="O19" i="20"/>
  <c r="M19" i="20"/>
  <c r="R16" i="20"/>
  <c r="P16" i="20"/>
  <c r="O16" i="20"/>
  <c r="M16" i="20"/>
  <c r="R13" i="20"/>
  <c r="P13" i="20"/>
  <c r="O13" i="20"/>
  <c r="M13" i="20"/>
  <c r="R10" i="20"/>
  <c r="P10" i="20"/>
  <c r="O10" i="20"/>
  <c r="M10" i="20"/>
  <c r="R7" i="20"/>
  <c r="P7" i="20"/>
  <c r="O7" i="20"/>
  <c r="M7" i="20"/>
  <c r="I46" i="20"/>
  <c r="G46" i="20"/>
  <c r="F46" i="20"/>
  <c r="D46" i="20"/>
  <c r="I43" i="20"/>
  <c r="G43" i="20"/>
  <c r="F43" i="20"/>
  <c r="D43" i="20"/>
  <c r="I40" i="20"/>
  <c r="G40" i="20"/>
  <c r="F40" i="20"/>
  <c r="D40" i="20"/>
  <c r="I37" i="20"/>
  <c r="G37" i="20"/>
  <c r="F37" i="20"/>
  <c r="D37" i="20"/>
  <c r="I34" i="20"/>
  <c r="G34" i="20"/>
  <c r="F34" i="20"/>
  <c r="D34" i="20"/>
  <c r="I31" i="20"/>
  <c r="G31" i="20"/>
  <c r="F31" i="20"/>
  <c r="D31" i="20"/>
  <c r="I28" i="20"/>
  <c r="G28" i="20"/>
  <c r="F28" i="20"/>
  <c r="D28" i="20"/>
  <c r="I25" i="20"/>
  <c r="G25" i="20"/>
  <c r="F25" i="20"/>
  <c r="D25" i="20"/>
  <c r="I22" i="20"/>
  <c r="G22" i="20"/>
  <c r="F22" i="20"/>
  <c r="D22" i="20"/>
  <c r="I19" i="20"/>
  <c r="G19" i="20"/>
  <c r="F19" i="20"/>
  <c r="D19" i="20"/>
  <c r="I16" i="20"/>
  <c r="G16" i="20"/>
  <c r="F16" i="20"/>
  <c r="D16" i="20"/>
  <c r="I13" i="20"/>
  <c r="G13" i="20"/>
  <c r="F13" i="20"/>
  <c r="D13" i="20"/>
  <c r="I10" i="20"/>
  <c r="G10" i="20"/>
  <c r="F10" i="20"/>
  <c r="D10" i="20"/>
  <c r="I7" i="20"/>
  <c r="G7" i="20"/>
  <c r="D7" i="20"/>
  <c r="G7" i="21" l="1"/>
  <c r="P7" i="21"/>
  <c r="G25" i="21"/>
  <c r="P25" i="21"/>
  <c r="G43" i="21"/>
  <c r="P43" i="21"/>
  <c r="I13" i="21"/>
  <c r="R13" i="21"/>
  <c r="I31" i="21"/>
  <c r="R31" i="21"/>
  <c r="G16" i="21"/>
  <c r="P16" i="21"/>
  <c r="P34" i="21"/>
  <c r="G34" i="21"/>
  <c r="I10" i="21"/>
  <c r="R10" i="21"/>
  <c r="R16" i="21"/>
  <c r="I16" i="21"/>
  <c r="I22" i="21"/>
  <c r="R22" i="21"/>
  <c r="I28" i="21"/>
  <c r="R28" i="21"/>
  <c r="I34" i="21"/>
  <c r="R34" i="21"/>
  <c r="R40" i="21"/>
  <c r="I40" i="21"/>
  <c r="I46" i="21"/>
  <c r="R46" i="21"/>
  <c r="P19" i="21"/>
  <c r="G19" i="21"/>
  <c r="G37" i="21"/>
  <c r="P37" i="21"/>
  <c r="R7" i="21"/>
  <c r="I7" i="21"/>
  <c r="I25" i="21"/>
  <c r="R25" i="21"/>
  <c r="R43" i="21"/>
  <c r="I43" i="21"/>
  <c r="P10" i="21"/>
  <c r="G10" i="21"/>
  <c r="G28" i="21"/>
  <c r="P28" i="21"/>
  <c r="G46" i="21"/>
  <c r="P46" i="21"/>
  <c r="P13" i="21"/>
  <c r="G13" i="21"/>
  <c r="G31" i="21"/>
  <c r="P31" i="21"/>
  <c r="R19" i="21"/>
  <c r="I19" i="21"/>
  <c r="I37" i="21"/>
  <c r="R37" i="21"/>
  <c r="G22" i="21"/>
  <c r="P22" i="21"/>
  <c r="P40" i="21"/>
  <c r="G40" i="21"/>
  <c r="F7" i="20"/>
  <c r="J13" i="6"/>
  <c r="S46" i="6" l="1"/>
  <c r="S43" i="6"/>
  <c r="S40" i="6"/>
  <c r="S37" i="6"/>
  <c r="S34" i="6"/>
  <c r="S31" i="6"/>
  <c r="S28" i="6"/>
  <c r="S25" i="6"/>
  <c r="S22" i="6"/>
  <c r="S19" i="6"/>
  <c r="S16" i="6"/>
  <c r="S13" i="6"/>
  <c r="S10" i="6"/>
  <c r="S7" i="6"/>
  <c r="Z46" i="25" l="1"/>
  <c r="P7" i="6" l="1"/>
  <c r="X10" i="6"/>
  <c r="V31" i="6"/>
  <c r="Z37" i="6"/>
  <c r="O13" i="6"/>
  <c r="M31" i="6"/>
  <c r="O22" i="6"/>
  <c r="O46" i="6"/>
  <c r="P31" i="6"/>
  <c r="R22" i="6"/>
  <c r="R46" i="6"/>
  <c r="V25" i="6"/>
  <c r="X16" i="6"/>
  <c r="X40" i="6"/>
  <c r="Y22" i="6"/>
  <c r="Y46" i="6"/>
  <c r="Z31" i="6"/>
  <c r="O7" i="6"/>
  <c r="P13" i="6"/>
  <c r="M34" i="6"/>
  <c r="O25" i="6"/>
  <c r="X7" i="6"/>
  <c r="P34" i="6"/>
  <c r="R25" i="6"/>
  <c r="Z7" i="6"/>
  <c r="V28" i="6"/>
  <c r="X19" i="6"/>
  <c r="X43" i="6"/>
  <c r="Y25" i="6"/>
  <c r="Z10" i="6"/>
  <c r="Z34" i="6"/>
  <c r="R13" i="6"/>
  <c r="P37" i="6"/>
  <c r="X22" i="6"/>
  <c r="Y28" i="6"/>
  <c r="M16" i="6"/>
  <c r="O31" i="6"/>
  <c r="R31" i="6"/>
  <c r="X25" i="6"/>
  <c r="Z16" i="6"/>
  <c r="P19" i="6"/>
  <c r="R34" i="6"/>
  <c r="V13" i="6"/>
  <c r="X28" i="6"/>
  <c r="Y34" i="6"/>
  <c r="Z43" i="6"/>
  <c r="P10" i="6"/>
  <c r="M22" i="6"/>
  <c r="M46" i="6"/>
  <c r="O37" i="6"/>
  <c r="P22" i="6"/>
  <c r="P46" i="6"/>
  <c r="R37" i="6"/>
  <c r="V16" i="6"/>
  <c r="V43" i="6"/>
  <c r="X31" i="6"/>
  <c r="Y13" i="6"/>
  <c r="Y37" i="6"/>
  <c r="Z22" i="6"/>
  <c r="Z46" i="6"/>
  <c r="V7" i="6"/>
  <c r="R7" i="6"/>
  <c r="P16" i="6"/>
  <c r="V10" i="6"/>
  <c r="Y7" i="6"/>
  <c r="Z40" i="6"/>
  <c r="M19" i="6"/>
  <c r="O34" i="6"/>
  <c r="P43" i="6"/>
  <c r="V37" i="6"/>
  <c r="Y10" i="6"/>
  <c r="Z19" i="6"/>
  <c r="R10" i="6"/>
  <c r="M25" i="6"/>
  <c r="O16" i="6"/>
  <c r="O40" i="6"/>
  <c r="P25" i="6"/>
  <c r="R16" i="6"/>
  <c r="R40" i="6"/>
  <c r="V19" i="6"/>
  <c r="V46" i="6"/>
  <c r="X34" i="6"/>
  <c r="Y16" i="6"/>
  <c r="Y40" i="6"/>
  <c r="Z25" i="6"/>
  <c r="O28" i="6"/>
  <c r="M37" i="6"/>
  <c r="R28" i="6"/>
  <c r="X46" i="6"/>
  <c r="Z13" i="6"/>
  <c r="M40" i="6"/>
  <c r="P40" i="6"/>
  <c r="V34" i="6"/>
  <c r="Y31" i="6"/>
  <c r="O10" i="6"/>
  <c r="M43" i="6"/>
  <c r="M13" i="6"/>
  <c r="M28" i="6"/>
  <c r="O19" i="6"/>
  <c r="O43" i="6"/>
  <c r="P28" i="6"/>
  <c r="R19" i="6"/>
  <c r="R43" i="6"/>
  <c r="V22" i="6"/>
  <c r="X13" i="6"/>
  <c r="X37" i="6"/>
  <c r="Y19" i="6"/>
  <c r="Y43" i="6"/>
  <c r="Z28" i="6"/>
  <c r="J46" i="6"/>
  <c r="J43" i="6"/>
  <c r="J40" i="6"/>
  <c r="J37" i="6"/>
  <c r="J34" i="6"/>
  <c r="J31" i="6"/>
  <c r="J28" i="6"/>
  <c r="J25" i="6"/>
  <c r="J22" i="6"/>
  <c r="J19" i="6"/>
  <c r="J16" i="6"/>
  <c r="J10" i="6"/>
  <c r="J7" i="6"/>
  <c r="M10" i="6" l="1"/>
  <c r="M7" i="6"/>
  <c r="V40" i="6"/>
  <c r="A46" i="6"/>
  <c r="A43" i="6"/>
  <c r="A40" i="6"/>
  <c r="A37" i="6"/>
  <c r="A34" i="6"/>
  <c r="A31" i="6"/>
  <c r="A28" i="6"/>
  <c r="A25" i="6"/>
  <c r="A22" i="6"/>
  <c r="A19" i="6"/>
  <c r="A16" i="6"/>
  <c r="A13" i="6"/>
  <c r="A10" i="6"/>
  <c r="A7" i="6"/>
  <c r="I95" i="8" l="1"/>
  <c r="J97" i="8" s="1"/>
  <c r="I65" i="8"/>
  <c r="J66" i="8" s="1"/>
  <c r="I10" i="6"/>
  <c r="I13" i="6"/>
  <c r="I16" i="6"/>
  <c r="I19" i="6"/>
  <c r="I22" i="6"/>
  <c r="I25" i="6"/>
  <c r="I28" i="6"/>
  <c r="I31" i="6"/>
  <c r="I34" i="6"/>
  <c r="I37" i="6"/>
  <c r="I40" i="6"/>
  <c r="I43" i="6"/>
  <c r="I46" i="6"/>
  <c r="I7" i="6"/>
  <c r="G10" i="6"/>
  <c r="G13" i="6"/>
  <c r="G16" i="6"/>
  <c r="G19" i="6"/>
  <c r="G22" i="6"/>
  <c r="G25" i="6"/>
  <c r="G28" i="6"/>
  <c r="G31" i="6"/>
  <c r="G34" i="6"/>
  <c r="G37" i="6"/>
  <c r="G40" i="6"/>
  <c r="G43" i="6"/>
  <c r="G46" i="6"/>
  <c r="G7" i="6"/>
  <c r="F10" i="6"/>
  <c r="F13" i="6"/>
  <c r="F16" i="6"/>
  <c r="F19" i="6"/>
  <c r="F22" i="6"/>
  <c r="F25" i="6"/>
  <c r="F28" i="6"/>
  <c r="F31" i="6"/>
  <c r="F34" i="6"/>
  <c r="F37" i="6"/>
  <c r="F40" i="6"/>
  <c r="F43" i="6"/>
  <c r="F46" i="6"/>
  <c r="F7" i="6"/>
  <c r="D10" i="6"/>
  <c r="D13" i="6"/>
  <c r="D16" i="6"/>
  <c r="D19" i="6"/>
  <c r="D22" i="6"/>
  <c r="D25" i="6"/>
  <c r="D28" i="6"/>
  <c r="D31" i="6"/>
  <c r="D34" i="6"/>
  <c r="D37" i="6"/>
  <c r="D40" i="6"/>
  <c r="D43" i="6"/>
  <c r="D46" i="6"/>
  <c r="J98" i="8" l="1"/>
  <c r="J96" i="8"/>
  <c r="J67" i="8"/>
  <c r="J68" i="8"/>
  <c r="F13" i="29" s="1"/>
  <c r="D7" i="6"/>
  <c r="H20" i="8" l="1"/>
  <c r="I21" i="8" s="1"/>
  <c r="I22" i="8" l="1"/>
  <c r="I23" i="8"/>
  <c r="E13" i="2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tc={37411563-B153-48B3-BB59-677E6B0799BB}</author>
  </authors>
  <commentList>
    <comment ref="D13" authorId="0" shapeId="0" xr:uid="{37411563-B153-48B3-BB59-677E6B0799BB}">
      <text>
        <t>[Threaded comment]
Your version of Excel allows you to read this threaded comment; however, any edits to it will get removed if the file is opened in a newer version of Excel. Learn more: https://go.microsoft.com/fwlink/?linkid=870924
Comment:
    does this apply to all foods and drinks?
Reply:
    what about 'medium' things?</t>
      </text>
    </comment>
  </commentList>
</comments>
</file>

<file path=xl/sharedStrings.xml><?xml version="1.0" encoding="utf-8"?>
<sst xmlns="http://schemas.openxmlformats.org/spreadsheetml/2006/main" count="506" uniqueCount="63">
  <si>
    <t>Regular</t>
  </si>
  <si>
    <t xml:space="preserve">Large </t>
  </si>
  <si>
    <t>%</t>
  </si>
  <si>
    <t>G</t>
  </si>
  <si>
    <t>A</t>
  </si>
  <si>
    <t>R</t>
  </si>
  <si>
    <t>GREEN</t>
  </si>
  <si>
    <t>AMBER</t>
  </si>
  <si>
    <t>RED</t>
  </si>
  <si>
    <t xml:space="preserve">Total Items </t>
  </si>
  <si>
    <t>Steps:</t>
  </si>
  <si>
    <t>Aim for:</t>
  </si>
  <si>
    <t>Hot Menu</t>
  </si>
  <si>
    <t>Meal Options</t>
  </si>
  <si>
    <t>The average adult daily energy intake is 8700kJ</t>
  </si>
  <si>
    <t xml:space="preserve">Juice Bar </t>
  </si>
  <si>
    <t>Small</t>
  </si>
  <si>
    <t>Medium</t>
  </si>
  <si>
    <t>Drink</t>
  </si>
  <si>
    <t xml:space="preserve">        The average adult daily energy intake is 8700kJ</t>
  </si>
  <si>
    <t xml:space="preserve">                               The average adult daily energy intake is 8700kJ</t>
  </si>
  <si>
    <t>Monday Menu</t>
  </si>
  <si>
    <t>Tuesday Menu</t>
  </si>
  <si>
    <t>Wednesday Menu</t>
  </si>
  <si>
    <t>Thursday Menu</t>
  </si>
  <si>
    <t>Friday Menu</t>
  </si>
  <si>
    <t>Saturday Menu</t>
  </si>
  <si>
    <t>Sunday Menu</t>
  </si>
  <si>
    <t>START HERE →</t>
  </si>
  <si>
    <t>More than 50% GREEN</t>
  </si>
  <si>
    <t>Less than 20% RED</t>
  </si>
  <si>
    <t>TOTAL FOR FOOD &amp; BEVERAGES</t>
  </si>
  <si>
    <t>&lt;Insert Menu Items Below&gt;</t>
  </si>
  <si>
    <t>Beverage Item</t>
  </si>
  <si>
    <t xml:space="preserve">Food Menu </t>
  </si>
  <si>
    <t>&lt;Insert Beverage Items Here&gt;</t>
  </si>
  <si>
    <r>
      <rPr>
        <b/>
        <sz val="11"/>
        <color theme="1"/>
        <rFont val="Arial"/>
        <family val="2"/>
      </rPr>
      <t>1.</t>
    </r>
    <r>
      <rPr>
        <sz val="11"/>
        <color theme="1"/>
        <rFont val="Arial"/>
        <family val="2"/>
      </rPr>
      <t xml:space="preserve"> Input meal options for the day in the "Food Menu" Column </t>
    </r>
  </si>
  <si>
    <t>BEVERAGE ITEMS ONLY</t>
  </si>
  <si>
    <t xml:space="preserve">FOOD ITEMS ONLY </t>
  </si>
  <si>
    <t xml:space="preserve">ClassificationSelectionTable </t>
  </si>
  <si>
    <t>Menu Planning</t>
  </si>
  <si>
    <t xml:space="preserve">Beverage Menu ONLY </t>
  </si>
  <si>
    <t xml:space="preserve">Food Menu ONLY </t>
  </si>
  <si>
    <t>F &amp; B  COMBINED</t>
  </si>
  <si>
    <r>
      <rPr>
        <b/>
        <sz val="11"/>
        <color theme="1"/>
        <rFont val="Arial"/>
        <family val="2"/>
      </rPr>
      <t>2.</t>
    </r>
    <r>
      <rPr>
        <sz val="11"/>
        <color theme="1"/>
        <rFont val="Arial"/>
        <family val="2"/>
      </rPr>
      <t xml:space="preserve"> Select the classification (GREEN, AMBER Or RED) for each menu item, per Food Checker, using the drop down list </t>
    </r>
  </si>
  <si>
    <t xml:space="preserve"> </t>
  </si>
  <si>
    <r>
      <rPr>
        <b/>
        <sz val="11"/>
        <color theme="1"/>
        <rFont val="Arial"/>
        <family val="2"/>
      </rPr>
      <t>5.</t>
    </r>
    <r>
      <rPr>
        <sz val="11"/>
        <color theme="1"/>
        <rFont val="Arial"/>
        <family val="2"/>
      </rPr>
      <t xml:space="preserve"> Repeat the above steps for the Beverage List Below </t>
    </r>
  </si>
  <si>
    <t xml:space="preserve">Hospital Menu Planning Tool </t>
  </si>
  <si>
    <t xml:space="preserve">Introduction: </t>
  </si>
  <si>
    <r>
      <rPr>
        <b/>
        <sz val="11"/>
        <color theme="1"/>
        <rFont val="Arial"/>
        <family val="2"/>
      </rPr>
      <t xml:space="preserve">3. </t>
    </r>
    <r>
      <rPr>
        <sz val="11"/>
        <color theme="1"/>
        <rFont val="Arial"/>
        <family val="2"/>
      </rPr>
      <t>If you accidentally select the wrong classification right click and press clear contents and select the correct classification</t>
    </r>
  </si>
  <si>
    <t>Equal to or more than or more than 50% GREEN</t>
  </si>
  <si>
    <t>Equal to or less than 20% RED</t>
  </si>
  <si>
    <r>
      <rPr>
        <b/>
        <sz val="11"/>
        <color theme="1"/>
        <rFont val="Arial"/>
        <family val="2"/>
      </rPr>
      <t xml:space="preserve">6. </t>
    </r>
    <r>
      <rPr>
        <sz val="11"/>
        <color theme="1"/>
        <rFont val="Arial"/>
        <family val="2"/>
      </rPr>
      <t xml:space="preserve">Check both the total items box on the side to determine if you meet the guidelines for the day. </t>
    </r>
  </si>
  <si>
    <t xml:space="preserve">Meal/Product </t>
  </si>
  <si>
    <t xml:space="preserve">             </t>
  </si>
  <si>
    <t>Classification</t>
  </si>
  <si>
    <t xml:space="preserve">Classification </t>
  </si>
  <si>
    <r>
      <rPr>
        <b/>
        <sz val="11"/>
        <color theme="1"/>
        <rFont val="Arial"/>
        <family val="2"/>
      </rPr>
      <t>4.</t>
    </r>
    <r>
      <rPr>
        <sz val="11"/>
        <color theme="1"/>
        <rFont val="Arial"/>
        <family val="2"/>
      </rPr>
      <t xml:space="preserve"> Using the tables on the right, check that food and beverage options for each day meet the percentage targets for GREEN and RED.</t>
    </r>
  </si>
  <si>
    <r>
      <rPr>
        <b/>
        <sz val="11"/>
        <color theme="1"/>
        <rFont val="Arial"/>
        <family val="2"/>
      </rPr>
      <t>4</t>
    </r>
    <r>
      <rPr>
        <sz val="11"/>
        <color theme="1"/>
        <rFont val="Arial"/>
        <family val="2"/>
      </rPr>
      <t>. Using the tables on the right, check that food and beverage options for each day meet the percentage targets for GREEN and RED.</t>
    </r>
  </si>
  <si>
    <t>http://foodchecker.heas.health.vic.gov.au/</t>
  </si>
  <si>
    <t>Before proceeding with the Menu planning tool, please ensure that you have assessed all menu items in FoodChecker.</t>
  </si>
  <si>
    <r>
      <t xml:space="preserve">In order to be compliant with the </t>
    </r>
    <r>
      <rPr>
        <i/>
        <sz val="10"/>
        <color theme="1"/>
        <rFont val="Arial"/>
        <family val="2"/>
      </rPr>
      <t>Healthy Choices: food and drink classification guide</t>
    </r>
    <r>
      <rPr>
        <sz val="10"/>
        <color theme="1"/>
        <rFont val="Arial"/>
        <family val="2"/>
      </rPr>
      <t xml:space="preserve"> both the food and beverage menus must be compliant individually, and when coupled together. Your overall menu assessment will appear in the right hand tables for each day of the menu for both food and beverages. 
An overview for the week can be seen below:</t>
    </r>
  </si>
  <si>
    <t xml:space="preserve">Healthy Choices Menu Planning Tool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</si>
</sst>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Calibri"/>
      <family val="2"/>
      <scheme val="minor"/>
    </font>
    <font>
      <b/>
      <sz val="11"/>
      <color theme="1"/>
      <name val="Calibri"/>
      <family val="2"/>
      <scheme val="minor"/>
    </font>
    <font>
      <sz val="11"/>
      <color theme="1"/>
      <name val="Arial"/>
      <family val="2"/>
    </font>
    <font>
      <sz val="12"/>
      <color theme="1"/>
      <name val="Arial"/>
      <family val="2"/>
    </font>
    <font>
      <u/>
      <sz val="11"/>
      <color theme="10"/>
      <name val="Calibri"/>
      <family val="2"/>
      <scheme val="minor"/>
    </font>
    <font>
      <sz val="9"/>
      <color theme="1"/>
      <name val="Arial"/>
      <family val="2"/>
    </font>
    <font>
      <b/>
      <sz val="11"/>
      <color theme="1"/>
      <name val="Arial"/>
      <family val="2"/>
    </font>
    <font>
      <b/>
      <sz val="20"/>
      <color theme="1"/>
      <name val="Arial"/>
      <family val="2"/>
    </font>
    <font>
      <sz val="14"/>
      <color theme="1"/>
      <name val="Arial"/>
      <family val="2"/>
    </font>
    <font>
      <b/>
      <sz val="10"/>
      <color rgb="FF009999"/>
      <name val="Arial"/>
      <family val="2"/>
    </font>
    <font>
      <sz val="10"/>
      <color theme="1"/>
      <name val="Arial"/>
      <family val="2"/>
    </font>
    <font>
      <b/>
      <sz val="10"/>
      <color theme="0" tint="-0.499984740745262"/>
      <name val="Arial"/>
      <family val="2"/>
    </font>
    <font>
      <sz val="11"/>
      <color theme="0"/>
      <name val="Arial"/>
      <family val="2"/>
    </font>
    <font>
      <b/>
      <sz val="11"/>
      <color theme="0"/>
      <name val="Arial"/>
      <family val="2"/>
    </font>
    <font>
      <u/>
      <sz val="11"/>
      <color theme="10"/>
      <name val="Arial"/>
      <family val="2"/>
    </font>
    <font>
      <b/>
      <sz val="24"/>
      <color theme="1"/>
      <name val="Arial"/>
      <family val="2"/>
    </font>
    <font>
      <sz val="1"/>
      <color theme="1"/>
      <name val="Arial"/>
      <family val="2"/>
    </font>
    <font>
      <b/>
      <sz val="12"/>
      <color theme="0"/>
      <name val="Arial"/>
      <family val="2"/>
    </font>
    <font>
      <sz val="11"/>
      <color rgb="FFFF0000"/>
      <name val="Arial"/>
      <family val="2"/>
    </font>
    <font>
      <b/>
      <sz val="11"/>
      <color theme="0" tint="-0.499984740745262"/>
      <name val="Arial"/>
      <family val="2"/>
    </font>
    <font>
      <sz val="14"/>
      <color theme="0"/>
      <name val="Arial"/>
      <family val="2"/>
    </font>
    <font>
      <b/>
      <sz val="10"/>
      <color theme="1"/>
      <name val="Arial"/>
      <family val="2"/>
    </font>
    <font>
      <b/>
      <sz val="16"/>
      <color theme="1"/>
      <name val="Arial"/>
      <family val="2"/>
    </font>
    <font>
      <sz val="11"/>
      <color theme="4" tint="-0.249977111117893"/>
      <name val="Arial"/>
      <family val="2"/>
    </font>
    <font>
      <sz val="8"/>
      <color theme="4" tint="-0.249977111117893"/>
      <name val="Arial"/>
      <family val="2"/>
    </font>
    <font>
      <sz val="8"/>
      <color theme="0" tint="-0.34998626667073579"/>
      <name val="Arial"/>
      <family val="2"/>
    </font>
    <font>
      <sz val="9"/>
      <color theme="0" tint="-0.34998626667073579"/>
      <name val="Arial"/>
      <family val="2"/>
    </font>
    <font>
      <sz val="11"/>
      <color theme="0" tint="-0.34998626667073579"/>
      <name val="Arial"/>
      <family val="2"/>
    </font>
    <font>
      <b/>
      <sz val="14"/>
      <color theme="0"/>
      <name val="Arial"/>
      <family val="2"/>
    </font>
    <font>
      <b/>
      <sz val="1"/>
      <color theme="0"/>
      <name val="Arial"/>
      <family val="2"/>
    </font>
    <font>
      <u/>
      <sz val="14"/>
      <color theme="10"/>
      <name val="Arial"/>
      <family val="2"/>
    </font>
    <font>
      <sz val="5"/>
      <color theme="1"/>
      <name val="Arial"/>
      <family val="2"/>
    </font>
    <font>
      <b/>
      <sz val="25"/>
      <color theme="1"/>
      <name val="Arial"/>
      <family val="2"/>
    </font>
    <font>
      <b/>
      <sz val="14"/>
      <color theme="1"/>
      <name val="Arial"/>
      <family val="2"/>
    </font>
    <font>
      <sz val="14"/>
      <name val="Arial"/>
      <family val="2"/>
    </font>
    <font>
      <sz val="5"/>
      <color theme="0"/>
      <name val="Arial"/>
      <family val="2"/>
    </font>
    <font>
      <b/>
      <sz val="16"/>
      <color theme="0"/>
      <name val="Arial"/>
      <family val="2"/>
    </font>
    <font>
      <sz val="10"/>
      <name val="Arial"/>
      <family val="2"/>
    </font>
    <font>
      <b/>
      <sz val="18"/>
      <color theme="0"/>
      <name val="Arial"/>
      <family val="2"/>
    </font>
    <font>
      <i/>
      <sz val="10"/>
      <color theme="1"/>
      <name val="Arial"/>
      <family val="2"/>
    </font>
  </fonts>
  <fills count="21">
    <fill>
      <patternFill patternType="none"/>
    </fill>
    <fill>
      <patternFill patternType="gray125"/>
    </fill>
    <fill>
      <patternFill patternType="solid">
        <fgColor rgb="FFFFC000"/>
        <bgColor indexed="64"/>
      </patternFill>
    </fill>
    <fill>
      <patternFill patternType="solid">
        <fgColor rgb="FFFF0000"/>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rgb="FF00B050"/>
        <bgColor indexed="64"/>
      </patternFill>
    </fill>
    <fill>
      <patternFill patternType="solid">
        <fgColor rgb="FFFAF6E6"/>
        <bgColor indexed="64"/>
      </patternFill>
    </fill>
    <fill>
      <patternFill patternType="solid">
        <fgColor theme="1"/>
        <bgColor indexed="64"/>
      </patternFill>
    </fill>
    <fill>
      <patternFill patternType="solid">
        <fgColor theme="0" tint="-0.499984740745262"/>
        <bgColor indexed="64"/>
      </patternFill>
    </fill>
    <fill>
      <patternFill patternType="solid">
        <fgColor theme="1" tint="0.499984740745262"/>
        <bgColor indexed="64"/>
      </patternFill>
    </fill>
    <fill>
      <patternFill patternType="solid">
        <fgColor rgb="FFFFCCCC"/>
        <bgColor indexed="64"/>
      </patternFill>
    </fill>
    <fill>
      <patternFill patternType="solid">
        <fgColor rgb="FFA50021"/>
        <bgColor indexed="64"/>
      </patternFill>
    </fill>
    <fill>
      <patternFill patternType="solid">
        <fgColor rgb="FF99CCFF"/>
        <bgColor indexed="64"/>
      </patternFill>
    </fill>
    <fill>
      <patternFill patternType="solid">
        <fgColor rgb="FF009999"/>
        <bgColor indexed="64"/>
      </patternFill>
    </fill>
    <fill>
      <patternFill patternType="solid">
        <fgColor rgb="FFFFFFCC"/>
        <bgColor indexed="64"/>
      </patternFill>
    </fill>
    <fill>
      <patternFill patternType="solid">
        <fgColor theme="3" tint="-0.499984740745262"/>
        <bgColor indexed="64"/>
      </patternFill>
    </fill>
    <fill>
      <patternFill patternType="solid">
        <fgColor rgb="FF9966FF"/>
        <bgColor indexed="64"/>
      </patternFill>
    </fill>
    <fill>
      <patternFill patternType="solid">
        <fgColor theme="1" tint="4.9989318521683403E-2"/>
        <bgColor indexed="64"/>
      </patternFill>
    </fill>
    <fill>
      <patternFill patternType="solid">
        <fgColor theme="0"/>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auto="1"/>
      </right>
      <top/>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theme="0"/>
      </left>
      <right style="thin">
        <color theme="0"/>
      </right>
      <top style="thin">
        <color theme="0"/>
      </top>
      <bottom style="thin">
        <color theme="0"/>
      </bottom>
      <diagonal/>
    </border>
    <border>
      <left style="thin">
        <color auto="1"/>
      </left>
      <right style="thin">
        <color auto="1"/>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92">
    <xf numFmtId="0" fontId="0" fillId="0" borderId="0" xfId="0"/>
    <xf numFmtId="0" fontId="0" fillId="0" borderId="0" xfId="0" applyAlignment="1">
      <alignment horizontal="center"/>
    </xf>
    <xf numFmtId="0" fontId="0" fillId="0" borderId="0" xfId="0" applyAlignment="1">
      <alignment horizontal="center" vertical="center"/>
    </xf>
    <xf numFmtId="0" fontId="0" fillId="0" borderId="4" xfId="0" applyBorder="1"/>
    <xf numFmtId="0" fontId="2" fillId="0" borderId="0" xfId="0" applyFont="1"/>
    <xf numFmtId="0" fontId="3" fillId="0" borderId="0" xfId="0" applyFont="1" applyAlignment="1">
      <alignment horizontal="center"/>
    </xf>
    <xf numFmtId="0" fontId="3" fillId="0" borderId="0" xfId="0" applyFont="1"/>
    <xf numFmtId="0" fontId="1" fillId="0" borderId="0" xfId="0" applyFont="1"/>
    <xf numFmtId="0" fontId="2" fillId="6" borderId="3" xfId="0" applyFont="1" applyFill="1" applyBorder="1" applyProtection="1">
      <protection locked="0"/>
    </xf>
    <xf numFmtId="0" fontId="6" fillId="4" borderId="0" xfId="0" applyFont="1" applyFill="1"/>
    <xf numFmtId="0" fontId="2" fillId="4" borderId="0" xfId="0" applyFont="1" applyFill="1"/>
    <xf numFmtId="0" fontId="7" fillId="0" borderId="0" xfId="0" applyFont="1" applyAlignment="1">
      <alignment horizontal="left"/>
    </xf>
    <xf numFmtId="0" fontId="2" fillId="0" borderId="1" xfId="0" applyFont="1" applyBorder="1" applyAlignment="1">
      <alignment horizontal="center" vertical="center"/>
    </xf>
    <xf numFmtId="0" fontId="2" fillId="6" borderId="1" xfId="0" applyFont="1" applyFill="1" applyBorder="1" applyProtection="1">
      <protection locked="0"/>
    </xf>
    <xf numFmtId="0" fontId="13" fillId="9" borderId="1" xfId="0" applyFont="1" applyFill="1" applyBorder="1"/>
    <xf numFmtId="0" fontId="13" fillId="9" borderId="1" xfId="0" applyFont="1" applyFill="1" applyBorder="1" applyAlignment="1">
      <alignment horizontal="center"/>
    </xf>
    <xf numFmtId="0" fontId="13" fillId="9" borderId="2" xfId="0" applyFont="1" applyFill="1" applyBorder="1"/>
    <xf numFmtId="0" fontId="12" fillId="9" borderId="5" xfId="0" applyFont="1" applyFill="1" applyBorder="1"/>
    <xf numFmtId="0" fontId="6" fillId="7" borderId="1" xfId="0" applyFont="1" applyFill="1" applyBorder="1" applyAlignment="1">
      <alignment horizontal="center"/>
    </xf>
    <xf numFmtId="0" fontId="6" fillId="7" borderId="1" xfId="0" applyFont="1" applyFill="1" applyBorder="1"/>
    <xf numFmtId="0" fontId="2" fillId="0" borderId="1" xfId="0" applyFont="1" applyBorder="1" applyAlignment="1">
      <alignment horizontal="center"/>
    </xf>
    <xf numFmtId="1" fontId="6" fillId="0" borderId="1" xfId="0" applyNumberFormat="1" applyFont="1" applyBorder="1" applyAlignment="1">
      <alignment horizontal="center"/>
    </xf>
    <xf numFmtId="0" fontId="6" fillId="4" borderId="1" xfId="0" applyFont="1" applyFill="1" applyBorder="1"/>
    <xf numFmtId="0" fontId="6" fillId="2" borderId="1" xfId="0" applyFont="1" applyFill="1" applyBorder="1" applyAlignment="1">
      <alignment horizontal="center"/>
    </xf>
    <xf numFmtId="0" fontId="6" fillId="2" borderId="1" xfId="0" applyFont="1" applyFill="1" applyBorder="1"/>
    <xf numFmtId="0" fontId="6" fillId="3" borderId="1" xfId="0" applyFont="1" applyFill="1" applyBorder="1" applyAlignment="1">
      <alignment horizontal="center"/>
    </xf>
    <xf numFmtId="0" fontId="6" fillId="3" borderId="1" xfId="0" applyFont="1" applyFill="1" applyBorder="1"/>
    <xf numFmtId="0" fontId="6" fillId="5" borderId="1" xfId="0" applyFont="1" applyFill="1" applyBorder="1"/>
    <xf numFmtId="0" fontId="8" fillId="0" borderId="0" xfId="0" applyFont="1"/>
    <xf numFmtId="0" fontId="8" fillId="0" borderId="0" xfId="0" applyFont="1" applyProtection="1">
      <protection locked="0"/>
    </xf>
    <xf numFmtId="0" fontId="3" fillId="0" borderId="0" xfId="0" applyFont="1" applyAlignment="1">
      <alignment horizontal="center" vertical="center"/>
    </xf>
    <xf numFmtId="0" fontId="17" fillId="9" borderId="1" xfId="0" applyFont="1" applyFill="1" applyBorder="1" applyAlignment="1">
      <alignment vertical="center"/>
    </xf>
    <xf numFmtId="0" fontId="16" fillId="0" borderId="0" xfId="0" applyFont="1"/>
    <xf numFmtId="0" fontId="17" fillId="9" borderId="1" xfId="0" applyFont="1" applyFill="1" applyBorder="1" applyAlignment="1">
      <alignment horizontal="center" vertical="center"/>
    </xf>
    <xf numFmtId="0" fontId="7" fillId="0" borderId="0" xfId="0" applyFont="1"/>
    <xf numFmtId="0" fontId="14" fillId="0" borderId="0" xfId="1" applyFont="1"/>
    <xf numFmtId="0" fontId="18" fillId="0" borderId="0" xfId="0" applyFont="1"/>
    <xf numFmtId="0" fontId="21" fillId="0" borderId="0" xfId="0" applyFont="1" applyAlignment="1">
      <alignment horizontal="left" vertical="center"/>
    </xf>
    <xf numFmtId="0" fontId="2" fillId="0" borderId="0" xfId="0" applyFont="1" applyProtection="1">
      <protection locked="0"/>
    </xf>
    <xf numFmtId="0" fontId="23" fillId="0" borderId="0" xfId="0" applyFont="1"/>
    <xf numFmtId="0" fontId="24" fillId="0" borderId="0" xfId="0" applyFont="1"/>
    <xf numFmtId="0" fontId="25" fillId="0" borderId="0" xfId="0" applyFont="1" applyAlignment="1">
      <alignment vertical="center"/>
    </xf>
    <xf numFmtId="0" fontId="25" fillId="0" borderId="0" xfId="0" applyFont="1"/>
    <xf numFmtId="0" fontId="26" fillId="0" borderId="0" xfId="0" applyFont="1"/>
    <xf numFmtId="0" fontId="27" fillId="0" borderId="0" xfId="0" applyFont="1"/>
    <xf numFmtId="0" fontId="6" fillId="7" borderId="1" xfId="0" applyFont="1" applyFill="1" applyBorder="1" applyAlignment="1">
      <alignment horizontal="center" vertical="center"/>
    </xf>
    <xf numFmtId="0" fontId="6" fillId="7" borderId="1" xfId="0" applyFont="1" applyFill="1" applyBorder="1" applyAlignment="1">
      <alignment vertical="center"/>
    </xf>
    <xf numFmtId="1" fontId="6" fillId="0" borderId="1" xfId="0" applyNumberFormat="1" applyFont="1" applyBorder="1" applyAlignment="1">
      <alignment horizontal="center" vertical="center"/>
    </xf>
    <xf numFmtId="0" fontId="6" fillId="2" borderId="1" xfId="0" applyFont="1" applyFill="1" applyBorder="1" applyAlignment="1">
      <alignment horizontal="center" vertical="center"/>
    </xf>
    <xf numFmtId="0" fontId="6" fillId="2" borderId="1" xfId="0" applyFont="1" applyFill="1" applyBorder="1" applyAlignment="1">
      <alignment vertical="center"/>
    </xf>
    <xf numFmtId="0" fontId="6" fillId="3" borderId="1" xfId="0" applyFont="1" applyFill="1" applyBorder="1" applyAlignment="1">
      <alignment horizontal="center" vertical="center"/>
    </xf>
    <xf numFmtId="0" fontId="6" fillId="3" borderId="1" xfId="0" applyFont="1" applyFill="1" applyBorder="1" applyAlignment="1">
      <alignment vertical="center"/>
    </xf>
    <xf numFmtId="0" fontId="29" fillId="10" borderId="1" xfId="0" applyFont="1" applyFill="1" applyBorder="1" applyAlignment="1">
      <alignment vertical="center"/>
    </xf>
    <xf numFmtId="0" fontId="28" fillId="10" borderId="1" xfId="0" applyFont="1" applyFill="1" applyBorder="1" applyAlignment="1">
      <alignment vertical="center"/>
    </xf>
    <xf numFmtId="0" fontId="28" fillId="10" borderId="1" xfId="0" applyFont="1" applyFill="1" applyBorder="1" applyAlignment="1">
      <alignment horizontal="center" vertical="center"/>
    </xf>
    <xf numFmtId="0" fontId="8" fillId="0" borderId="0" xfId="0" applyFont="1" applyAlignment="1">
      <alignment vertical="center"/>
    </xf>
    <xf numFmtId="0" fontId="30" fillId="0" borderId="0" xfId="1" applyFont="1" applyAlignment="1">
      <alignment vertical="center"/>
    </xf>
    <xf numFmtId="0" fontId="31" fillId="0" borderId="0" xfId="0" applyFont="1"/>
    <xf numFmtId="0" fontId="33" fillId="0" borderId="0" xfId="0" applyFont="1"/>
    <xf numFmtId="0" fontId="20" fillId="0" borderId="0" xfId="0" applyFont="1" applyAlignment="1">
      <alignment vertical="center"/>
    </xf>
    <xf numFmtId="0" fontId="20" fillId="0" borderId="0" xfId="0" applyFont="1"/>
    <xf numFmtId="0" fontId="35" fillId="0" borderId="0" xfId="0" applyFont="1"/>
    <xf numFmtId="0" fontId="0" fillId="0" borderId="1" xfId="0" applyBorder="1"/>
    <xf numFmtId="0" fontId="6" fillId="0" borderId="0" xfId="0" applyFont="1"/>
    <xf numFmtId="0" fontId="2" fillId="6" borderId="10" xfId="0" applyFont="1" applyFill="1" applyBorder="1" applyProtection="1">
      <protection locked="0"/>
    </xf>
    <xf numFmtId="0" fontId="0" fillId="0" borderId="12" xfId="0" applyBorder="1"/>
    <xf numFmtId="0" fontId="6" fillId="0" borderId="13" xfId="0" applyFont="1" applyBorder="1"/>
    <xf numFmtId="0" fontId="2" fillId="0" borderId="13" xfId="0" applyFont="1" applyBorder="1"/>
    <xf numFmtId="0" fontId="0" fillId="0" borderId="13" xfId="0" applyBorder="1"/>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0" fontId="0" fillId="0" borderId="19" xfId="0" applyBorder="1"/>
    <xf numFmtId="0" fontId="2" fillId="0" borderId="18" xfId="0" applyFont="1" applyBorder="1"/>
    <xf numFmtId="0" fontId="2" fillId="0" borderId="14" xfId="0" applyFont="1" applyBorder="1"/>
    <xf numFmtId="0" fontId="2" fillId="0" borderId="16" xfId="0" applyFont="1" applyBorder="1"/>
    <xf numFmtId="0" fontId="2" fillId="0" borderId="19" xfId="0" applyFont="1" applyBorder="1"/>
    <xf numFmtId="0" fontId="10" fillId="0" borderId="0" xfId="0" applyFont="1"/>
    <xf numFmtId="0" fontId="11" fillId="0" borderId="0" xfId="0" applyFont="1" applyAlignment="1">
      <alignment horizontal="center"/>
    </xf>
    <xf numFmtId="0" fontId="9" fillId="0" borderId="0" xfId="0" applyFont="1"/>
    <xf numFmtId="0" fontId="19" fillId="0" borderId="0" xfId="0" applyFont="1" applyAlignment="1">
      <alignment vertical="center"/>
    </xf>
    <xf numFmtId="0" fontId="0" fillId="0" borderId="1" xfId="0" applyBorder="1" applyAlignment="1">
      <alignment horizontal="center" vertical="center"/>
    </xf>
    <xf numFmtId="0" fontId="9" fillId="0" borderId="0" xfId="0" applyFont="1" applyAlignment="1">
      <alignment horizontal="right"/>
    </xf>
    <xf numFmtId="0" fontId="10" fillId="0" borderId="0" xfId="0" applyFont="1" applyAlignment="1">
      <alignment horizontal="left" vertical="center"/>
    </xf>
    <xf numFmtId="0" fontId="10" fillId="4" borderId="13" xfId="0" applyFont="1" applyFill="1" applyBorder="1"/>
    <xf numFmtId="0" fontId="10" fillId="4" borderId="14" xfId="0" applyFont="1" applyFill="1" applyBorder="1"/>
    <xf numFmtId="0" fontId="21" fillId="4" borderId="12" xfId="0" applyFont="1" applyFill="1" applyBorder="1" applyAlignment="1">
      <alignment vertical="top"/>
    </xf>
    <xf numFmtId="0" fontId="36" fillId="19" borderId="20" xfId="0" applyFont="1" applyFill="1" applyBorder="1" applyAlignment="1">
      <alignment vertical="center"/>
    </xf>
    <xf numFmtId="0" fontId="12" fillId="19" borderId="21" xfId="0" applyFont="1" applyFill="1" applyBorder="1"/>
    <xf numFmtId="0" fontId="38" fillId="19" borderId="21" xfId="0" applyFont="1" applyFill="1" applyBorder="1"/>
    <xf numFmtId="0" fontId="13" fillId="19" borderId="21" xfId="0" applyFont="1" applyFill="1" applyBorder="1" applyAlignment="1">
      <alignment horizontal="center" vertical="center"/>
    </xf>
    <xf numFmtId="0" fontId="13" fillId="19" borderId="22" xfId="0" applyFont="1" applyFill="1" applyBorder="1" applyAlignment="1">
      <alignment horizontal="center" vertical="center"/>
    </xf>
    <xf numFmtId="0" fontId="2" fillId="2" borderId="23" xfId="0" applyFont="1" applyFill="1" applyBorder="1" applyAlignment="1">
      <alignment horizontal="center"/>
    </xf>
    <xf numFmtId="0" fontId="2" fillId="0" borderId="24" xfId="0" applyFont="1" applyBorder="1" applyAlignment="1">
      <alignment horizontal="center" vertical="center"/>
    </xf>
    <xf numFmtId="0" fontId="2" fillId="15" borderId="23" xfId="0" applyFont="1" applyFill="1" applyBorder="1" applyAlignment="1">
      <alignment horizontal="center"/>
    </xf>
    <xf numFmtId="0" fontId="2" fillId="18" borderId="23" xfId="0" applyFont="1" applyFill="1" applyBorder="1" applyAlignment="1">
      <alignment horizontal="center"/>
    </xf>
    <xf numFmtId="0" fontId="2" fillId="13" borderId="23" xfId="0" applyFont="1" applyFill="1" applyBorder="1" applyAlignment="1">
      <alignment horizontal="center"/>
    </xf>
    <xf numFmtId="0" fontId="2" fillId="12" borderId="23" xfId="0" applyFont="1" applyFill="1" applyBorder="1" applyAlignment="1">
      <alignment horizontal="center"/>
    </xf>
    <xf numFmtId="0" fontId="2" fillId="16" borderId="23" xfId="0" applyFont="1" applyFill="1" applyBorder="1" applyAlignment="1">
      <alignment horizontal="center"/>
    </xf>
    <xf numFmtId="0" fontId="2" fillId="14" borderId="25" xfId="0" applyFont="1" applyFill="1" applyBorder="1" applyAlignment="1">
      <alignment horizont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20" borderId="0" xfId="0" applyFont="1" applyFill="1"/>
    <xf numFmtId="0" fontId="6" fillId="8" borderId="2" xfId="0" applyFont="1" applyFill="1" applyBorder="1" applyAlignment="1">
      <alignment horizontal="center"/>
    </xf>
    <xf numFmtId="0" fontId="6" fillId="8" borderId="5" xfId="0" applyFont="1" applyFill="1" applyBorder="1" applyAlignment="1">
      <alignment horizontal="center"/>
    </xf>
    <xf numFmtId="1" fontId="6" fillId="0" borderId="2" xfId="0" applyNumberFormat="1" applyFont="1" applyBorder="1" applyAlignment="1">
      <alignment horizontal="center"/>
    </xf>
    <xf numFmtId="0" fontId="6" fillId="5" borderId="2" xfId="0" applyFont="1" applyFill="1" applyBorder="1"/>
    <xf numFmtId="0" fontId="6" fillId="5" borderId="5" xfId="0" applyFont="1" applyFill="1" applyBorder="1"/>
    <xf numFmtId="1" fontId="6" fillId="0" borderId="2" xfId="0" applyNumberFormat="1" applyFont="1" applyBorder="1" applyAlignment="1">
      <alignment horizontal="center" vertical="center"/>
    </xf>
    <xf numFmtId="0" fontId="2" fillId="0" borderId="1" xfId="0" applyFont="1" applyBorder="1" applyAlignment="1" applyProtection="1">
      <alignment horizontal="center"/>
      <protection locked="0"/>
    </xf>
    <xf numFmtId="0" fontId="0" fillId="0" borderId="0" xfId="0" applyAlignment="1" applyProtection="1">
      <alignment horizontal="center"/>
      <protection locked="0"/>
    </xf>
    <xf numFmtId="0" fontId="13" fillId="17" borderId="5" xfId="0" applyFont="1" applyFill="1" applyBorder="1" applyAlignment="1" applyProtection="1">
      <alignment horizontal="center" vertical="center"/>
      <protection locked="0"/>
    </xf>
    <xf numFmtId="0" fontId="13" fillId="17" borderId="2" xfId="0" applyFont="1" applyFill="1" applyBorder="1" applyAlignment="1" applyProtection="1">
      <alignment horizontal="center" vertical="center"/>
      <protection locked="0"/>
    </xf>
    <xf numFmtId="0" fontId="3" fillId="0" borderId="0" xfId="0" applyFont="1" applyAlignment="1" applyProtection="1">
      <alignment horizontal="left"/>
      <protection locked="0"/>
    </xf>
    <xf numFmtId="0" fontId="2" fillId="4" borderId="0" xfId="0" applyFont="1" applyFill="1" applyAlignment="1" applyProtection="1">
      <alignment horizontal="center"/>
      <protection locked="0"/>
    </xf>
    <xf numFmtId="0" fontId="13" fillId="9" borderId="2" xfId="0" applyFont="1" applyFill="1" applyBorder="1" applyProtection="1">
      <protection locked="0"/>
    </xf>
    <xf numFmtId="0" fontId="13" fillId="9" borderId="1" xfId="0" applyFont="1" applyFill="1" applyBorder="1" applyAlignment="1" applyProtection="1">
      <alignment horizontal="center"/>
      <protection locked="0"/>
    </xf>
    <xf numFmtId="0" fontId="13" fillId="17" borderId="29" xfId="0" applyFont="1" applyFill="1" applyBorder="1" applyAlignment="1" applyProtection="1">
      <alignment horizontal="center" vertical="center"/>
      <protection locked="0"/>
    </xf>
    <xf numFmtId="0" fontId="13" fillId="17" borderId="31" xfId="0" applyFont="1" applyFill="1" applyBorder="1" applyAlignment="1" applyProtection="1">
      <alignment horizontal="center" vertical="center"/>
      <protection locked="0"/>
    </xf>
    <xf numFmtId="0" fontId="2" fillId="0" borderId="11" xfId="0" applyFont="1" applyBorder="1" applyAlignment="1" applyProtection="1">
      <alignment horizontal="center"/>
      <protection locked="0"/>
    </xf>
    <xf numFmtId="0" fontId="2" fillId="20" borderId="0" xfId="0" applyFont="1" applyFill="1" applyAlignment="1" applyProtection="1">
      <alignment horizontal="center"/>
      <protection locked="0"/>
    </xf>
    <xf numFmtId="0" fontId="13" fillId="9" borderId="2" xfId="0" applyFont="1" applyFill="1" applyBorder="1" applyAlignment="1" applyProtection="1">
      <alignment horizontal="center"/>
      <protection locked="0"/>
    </xf>
    <xf numFmtId="0" fontId="0" fillId="0" borderId="0" xfId="0" applyProtection="1">
      <protection locked="0"/>
    </xf>
    <xf numFmtId="0" fontId="2" fillId="4" borderId="0" xfId="0" applyFont="1" applyFill="1" applyProtection="1">
      <protection locked="0"/>
    </xf>
    <xf numFmtId="0" fontId="13" fillId="9" borderId="1" xfId="0" applyFont="1" applyFill="1" applyBorder="1" applyProtection="1">
      <protection locked="0"/>
    </xf>
    <xf numFmtId="0" fontId="13" fillId="17" borderId="28" xfId="0" applyFont="1" applyFill="1" applyBorder="1" applyAlignment="1" applyProtection="1">
      <alignment vertical="center"/>
      <protection locked="0"/>
    </xf>
    <xf numFmtId="0" fontId="13" fillId="17" borderId="30" xfId="0" applyFont="1" applyFill="1" applyBorder="1" applyAlignment="1" applyProtection="1">
      <alignment vertical="center"/>
      <protection locked="0"/>
    </xf>
    <xf numFmtId="0" fontId="5" fillId="0" borderId="3" xfId="0"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2" fillId="20" borderId="0" xfId="0" applyFont="1" applyFill="1" applyProtection="1">
      <protection locked="0"/>
    </xf>
    <xf numFmtId="0" fontId="13" fillId="17" borderId="3" xfId="0" applyFont="1" applyFill="1" applyBorder="1" applyAlignment="1" applyProtection="1">
      <alignment vertical="center"/>
      <protection locked="0"/>
    </xf>
    <xf numFmtId="0" fontId="13" fillId="17" borderId="11" xfId="0" applyFont="1" applyFill="1" applyBorder="1" applyAlignment="1" applyProtection="1">
      <alignment vertical="center"/>
      <protection locked="0"/>
    </xf>
    <xf numFmtId="0" fontId="37" fillId="4" borderId="15" xfId="0" applyFont="1" applyFill="1" applyBorder="1" applyAlignment="1">
      <alignment horizontal="left" vertical="top" wrapText="1"/>
    </xf>
    <xf numFmtId="0" fontId="37" fillId="4" borderId="0" xfId="0" applyFont="1" applyFill="1" applyAlignment="1">
      <alignment horizontal="left" vertical="top" wrapText="1"/>
    </xf>
    <xf numFmtId="0" fontId="37" fillId="4" borderId="16" xfId="0" applyFont="1" applyFill="1" applyBorder="1" applyAlignment="1">
      <alignment horizontal="left" vertical="top" wrapText="1"/>
    </xf>
    <xf numFmtId="0" fontId="0" fillId="0" borderId="0" xfId="0" applyAlignment="1">
      <alignment vertical="top"/>
    </xf>
    <xf numFmtId="0" fontId="2" fillId="0" borderId="0" xfId="0" applyFont="1" applyAlignment="1">
      <alignment vertical="top"/>
    </xf>
    <xf numFmtId="0" fontId="4" fillId="4" borderId="0" xfId="1" applyFill="1" applyBorder="1" applyAlignment="1">
      <alignment horizontal="left" vertical="top"/>
    </xf>
    <xf numFmtId="0" fontId="14" fillId="0" borderId="1" xfId="1" applyFont="1" applyBorder="1" applyAlignment="1" applyProtection="1">
      <alignment horizontal="left" vertical="center"/>
      <protection locked="0"/>
    </xf>
    <xf numFmtId="0" fontId="14" fillId="0" borderId="26" xfId="1" applyFont="1" applyBorder="1" applyAlignment="1" applyProtection="1">
      <alignment horizontal="left" vertical="center"/>
      <protection locked="0"/>
    </xf>
    <xf numFmtId="0" fontId="37" fillId="4" borderId="15" xfId="0" applyFont="1" applyFill="1" applyBorder="1" applyAlignment="1">
      <alignment horizontal="left" vertical="top" wrapText="1"/>
    </xf>
    <xf numFmtId="0" fontId="37" fillId="4" borderId="0" xfId="0" applyFont="1" applyFill="1" applyAlignment="1">
      <alignment horizontal="left" vertical="top" wrapText="1"/>
    </xf>
    <xf numFmtId="0" fontId="37" fillId="4" borderId="16" xfId="0" applyFont="1" applyFill="1" applyBorder="1" applyAlignment="1">
      <alignment horizontal="left" vertical="top" wrapText="1"/>
    </xf>
    <xf numFmtId="0" fontId="14" fillId="0" borderId="1" xfId="1" quotePrefix="1" applyFont="1" applyBorder="1" applyAlignment="1" applyProtection="1">
      <alignment horizontal="left" vertical="center"/>
      <protection locked="0"/>
    </xf>
    <xf numFmtId="0" fontId="10" fillId="4" borderId="15" xfId="0" applyFont="1" applyFill="1" applyBorder="1" applyAlignment="1">
      <alignment horizontal="left" vertical="top" wrapText="1"/>
    </xf>
    <xf numFmtId="0" fontId="10" fillId="4" borderId="0" xfId="0" applyFont="1" applyFill="1" applyAlignment="1">
      <alignment horizontal="left" vertical="top" wrapText="1"/>
    </xf>
    <xf numFmtId="0" fontId="10" fillId="4" borderId="16" xfId="0" applyFont="1" applyFill="1" applyBorder="1" applyAlignment="1">
      <alignment horizontal="left" vertical="top" wrapText="1"/>
    </xf>
    <xf numFmtId="0" fontId="10" fillId="4" borderId="17" xfId="0" applyFont="1" applyFill="1" applyBorder="1" applyAlignment="1">
      <alignment horizontal="left" vertical="top" wrapText="1"/>
    </xf>
    <xf numFmtId="0" fontId="10" fillId="4" borderId="18" xfId="0" applyFont="1" applyFill="1" applyBorder="1" applyAlignment="1">
      <alignment horizontal="left" vertical="top" wrapText="1"/>
    </xf>
    <xf numFmtId="0" fontId="10" fillId="4" borderId="19" xfId="0" applyFont="1" applyFill="1" applyBorder="1" applyAlignment="1">
      <alignment horizontal="left" vertical="top" wrapText="1"/>
    </xf>
    <xf numFmtId="0" fontId="6" fillId="8" borderId="28" xfId="0" applyFont="1" applyFill="1" applyBorder="1" applyAlignment="1">
      <alignment horizontal="center"/>
    </xf>
    <xf numFmtId="0" fontId="6" fillId="8" borderId="29" xfId="0" applyFont="1" applyFill="1" applyBorder="1" applyAlignment="1">
      <alignment horizontal="center"/>
    </xf>
    <xf numFmtId="0" fontId="6" fillId="8" borderId="2" xfId="0" applyFont="1" applyFill="1" applyBorder="1" applyAlignment="1">
      <alignment horizontal="center"/>
    </xf>
    <xf numFmtId="0" fontId="6" fillId="8" borderId="5" xfId="0" applyFont="1" applyFill="1" applyBorder="1" applyAlignment="1">
      <alignment horizontal="center"/>
    </xf>
    <xf numFmtId="0" fontId="19" fillId="0" borderId="0" xfId="0" applyFont="1" applyAlignment="1">
      <alignment horizontal="center" vertical="center"/>
    </xf>
    <xf numFmtId="0" fontId="10" fillId="0" borderId="0" xfId="0" applyFont="1" applyAlignment="1">
      <alignment horizontal="left" vertical="center"/>
    </xf>
    <xf numFmtId="0" fontId="2" fillId="4" borderId="0" xfId="0" applyFont="1" applyFill="1" applyAlignment="1">
      <alignment horizontal="left" vertical="top" wrapText="1"/>
    </xf>
    <xf numFmtId="0" fontId="15" fillId="0" borderId="0" xfId="0" applyFont="1" applyAlignment="1" applyProtection="1">
      <alignment horizontal="left"/>
      <protection locked="0"/>
    </xf>
    <xf numFmtId="0" fontId="8" fillId="0" borderId="0" xfId="0" applyFont="1" applyAlignment="1">
      <alignment horizontal="center" vertical="center"/>
    </xf>
    <xf numFmtId="0" fontId="3" fillId="0" borderId="0" xfId="0" applyFont="1" applyAlignment="1">
      <alignment horizontal="left" vertical="center" wrapText="1"/>
    </xf>
    <xf numFmtId="0" fontId="17" fillId="9" borderId="1" xfId="0" applyFont="1" applyFill="1" applyBorder="1" applyAlignment="1">
      <alignment horizontal="center" vertical="center" wrapText="1"/>
    </xf>
    <xf numFmtId="0" fontId="3" fillId="0" borderId="0" xfId="0" applyFont="1" applyAlignment="1">
      <alignment horizontal="center" vertical="center"/>
    </xf>
    <xf numFmtId="0" fontId="17" fillId="9" borderId="1" xfId="0" applyFont="1" applyFill="1" applyBorder="1" applyAlignment="1">
      <alignment horizontal="left" vertical="center"/>
    </xf>
    <xf numFmtId="0" fontId="16" fillId="0" borderId="0" xfId="0" applyFont="1" applyAlignment="1">
      <alignment horizontal="center" vertical="center"/>
    </xf>
    <xf numFmtId="0" fontId="8" fillId="0" borderId="0" xfId="0" applyFont="1" applyAlignment="1">
      <alignment horizontal="left" vertical="center" wrapText="1"/>
    </xf>
    <xf numFmtId="0" fontId="8" fillId="0" borderId="0" xfId="0" applyFont="1" applyAlignment="1">
      <alignment vertical="center" wrapText="1"/>
    </xf>
    <xf numFmtId="0" fontId="2" fillId="0" borderId="0" xfId="0" applyFont="1" applyAlignment="1">
      <alignment horizontal="center" vertical="center"/>
    </xf>
    <xf numFmtId="0" fontId="3" fillId="0" borderId="6" xfId="0" applyFont="1" applyBorder="1" applyAlignment="1">
      <alignment horizontal="right" vertical="center"/>
    </xf>
    <xf numFmtId="0" fontId="8" fillId="0" borderId="0" xfId="0" applyFont="1" applyAlignment="1">
      <alignment horizontal="right" vertical="center"/>
    </xf>
    <xf numFmtId="0" fontId="17" fillId="9" borderId="2" xfId="0" applyFont="1" applyFill="1" applyBorder="1" applyAlignment="1">
      <alignment horizontal="left" vertical="center"/>
    </xf>
    <xf numFmtId="0" fontId="17" fillId="9" borderId="7" xfId="0" applyFont="1" applyFill="1" applyBorder="1" applyAlignment="1">
      <alignment horizontal="left" vertical="center"/>
    </xf>
    <xf numFmtId="0" fontId="17" fillId="9" borderId="5" xfId="0" applyFont="1" applyFill="1" applyBorder="1" applyAlignment="1">
      <alignment horizontal="left" vertical="center"/>
    </xf>
    <xf numFmtId="0" fontId="17" fillId="9" borderId="2" xfId="0" applyFont="1" applyFill="1" applyBorder="1" applyAlignment="1">
      <alignment horizontal="center" vertical="center"/>
    </xf>
    <xf numFmtId="0" fontId="17" fillId="9" borderId="5" xfId="0" applyFont="1" applyFill="1" applyBorder="1" applyAlignment="1">
      <alignment horizontal="center" vertical="center"/>
    </xf>
    <xf numFmtId="0" fontId="8" fillId="0" borderId="6" xfId="0" applyFont="1" applyBorder="1" applyAlignment="1">
      <alignment horizontal="right" vertical="center"/>
    </xf>
    <xf numFmtId="0" fontId="28" fillId="10" borderId="2" xfId="0" applyFont="1" applyFill="1" applyBorder="1" applyAlignment="1">
      <alignment horizontal="left" vertical="center"/>
    </xf>
    <xf numFmtId="0" fontId="28" fillId="10" borderId="7" xfId="0" applyFont="1" applyFill="1" applyBorder="1" applyAlignment="1">
      <alignment horizontal="left" vertical="center"/>
    </xf>
    <xf numFmtId="0" fontId="28" fillId="10" borderId="5" xfId="0" applyFont="1" applyFill="1" applyBorder="1" applyAlignment="1">
      <alignment horizontal="left" vertical="center"/>
    </xf>
    <xf numFmtId="0" fontId="28" fillId="10" borderId="2" xfId="0" applyFont="1" applyFill="1" applyBorder="1" applyAlignment="1">
      <alignment horizontal="center" vertical="center"/>
    </xf>
    <xf numFmtId="0" fontId="28" fillId="10" borderId="5" xfId="0" applyFont="1" applyFill="1" applyBorder="1" applyAlignment="1">
      <alignment horizontal="center" vertical="center"/>
    </xf>
    <xf numFmtId="0" fontId="28" fillId="10" borderId="1" xfId="0" applyFont="1" applyFill="1" applyBorder="1" applyAlignment="1">
      <alignment horizontal="left" vertical="center"/>
    </xf>
    <xf numFmtId="0" fontId="28" fillId="10" borderId="1" xfId="0" applyFont="1" applyFill="1" applyBorder="1" applyAlignment="1">
      <alignment horizontal="center" vertical="center" wrapText="1"/>
    </xf>
    <xf numFmtId="0" fontId="8" fillId="0" borderId="8" xfId="0" applyFont="1" applyBorder="1" applyAlignment="1">
      <alignment horizontal="center" vertical="center"/>
    </xf>
    <xf numFmtId="0" fontId="8" fillId="0" borderId="0" xfId="0" applyFont="1" applyAlignment="1">
      <alignment horizontal="center"/>
    </xf>
    <xf numFmtId="0" fontId="31" fillId="0" borderId="0" xfId="0" applyFont="1" applyAlignment="1">
      <alignment horizontal="center"/>
    </xf>
    <xf numFmtId="0" fontId="2" fillId="0" borderId="0" xfId="0" applyFont="1" applyAlignment="1">
      <alignment horizontal="center" vertical="center" wrapText="1"/>
    </xf>
    <xf numFmtId="0" fontId="32" fillId="0" borderId="0" xfId="0" applyFont="1" applyAlignment="1" applyProtection="1">
      <alignment horizontal="left"/>
      <protection locked="0"/>
    </xf>
    <xf numFmtId="0" fontId="34" fillId="0" borderId="0" xfId="0" applyFont="1" applyAlignment="1">
      <alignment horizontal="center"/>
    </xf>
    <xf numFmtId="0" fontId="22" fillId="0" borderId="0" xfId="0" applyFont="1" applyAlignment="1">
      <alignment horizontal="center" vertical="center"/>
    </xf>
    <xf numFmtId="0" fontId="28" fillId="11" borderId="9" xfId="0" applyFont="1" applyFill="1" applyBorder="1" applyAlignment="1">
      <alignment horizontal="center"/>
    </xf>
  </cellXfs>
  <cellStyles count="2">
    <cellStyle name="Hyperlink" xfId="1" builtinId="8"/>
    <cellStyle name="Normal" xfId="0" builtinId="0"/>
  </cellStyles>
  <dxfs count="161">
    <dxf>
      <font>
        <color theme="0"/>
      </font>
    </dxf>
    <dxf>
      <font>
        <color rgb="FFFFC000"/>
      </font>
      <fill>
        <patternFill>
          <bgColor rgb="FFFFC000"/>
        </patternFill>
      </fill>
    </dxf>
    <dxf>
      <font>
        <color theme="0"/>
      </font>
    </dxf>
    <dxf>
      <font>
        <color rgb="FFFF0000"/>
      </font>
      <fill>
        <patternFill>
          <bgColor rgb="FFFF0000"/>
        </patternFill>
      </fill>
    </dxf>
    <dxf>
      <font>
        <color rgb="FF00B050"/>
      </font>
      <fill>
        <patternFill>
          <bgColor rgb="FF00B050"/>
        </patternFill>
      </fill>
    </dxf>
    <dxf>
      <font>
        <color theme="0"/>
      </font>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theme="0"/>
      </font>
    </dxf>
    <dxf>
      <font>
        <color theme="0"/>
      </font>
    </dxf>
    <dxf>
      <font>
        <color theme="0"/>
      </font>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theme="0"/>
      </font>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theme="0"/>
      </font>
    </dxf>
    <dxf>
      <font>
        <color theme="0"/>
      </font>
    </dxf>
    <dxf>
      <font>
        <color theme="0"/>
      </font>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theme="0"/>
      </font>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theme="0"/>
      </font>
    </dxf>
    <dxf>
      <font>
        <color theme="0"/>
      </font>
    </dxf>
    <dxf>
      <font>
        <color theme="0"/>
      </font>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theme="0"/>
      </font>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theme="0"/>
      </font>
    </dxf>
    <dxf>
      <font>
        <color theme="0"/>
      </font>
    </dxf>
    <dxf>
      <font>
        <color theme="0"/>
      </font>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theme="0"/>
      </font>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theme="0"/>
      </font>
    </dxf>
    <dxf>
      <font>
        <color theme="0"/>
      </font>
    </dxf>
    <dxf>
      <font>
        <color theme="0"/>
      </font>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theme="0"/>
      </font>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theme="0"/>
      </font>
    </dxf>
    <dxf>
      <font>
        <color theme="0"/>
      </font>
    </dxf>
    <dxf>
      <font>
        <color theme="0"/>
      </font>
    </dxf>
    <dxf>
      <font>
        <color rgb="FFFF0000"/>
      </font>
      <fill>
        <patternFill>
          <bgColor rgb="FFFF0000"/>
        </patternFill>
      </fill>
    </dxf>
    <dxf>
      <font>
        <color rgb="FFFFC000"/>
      </font>
      <fill>
        <patternFill>
          <bgColor rgb="FFFFC000"/>
        </patternFill>
      </fill>
    </dxf>
    <dxf>
      <font>
        <color rgb="FF00B050"/>
      </font>
      <fill>
        <patternFill>
          <bgColor rgb="FF00B050"/>
        </patternFill>
      </fill>
    </dxf>
    <dxf>
      <border>
        <left style="thin">
          <color auto="1"/>
        </left>
        <right style="thin">
          <color auto="1"/>
        </right>
        <top style="thin">
          <color auto="1"/>
        </top>
        <bottom style="thin">
          <color auto="1"/>
        </bottom>
        <vertical/>
        <horizontal/>
      </border>
    </dxf>
    <dxf>
      <font>
        <color theme="0"/>
      </font>
      <border>
        <left/>
        <right/>
        <top/>
        <bottom/>
        <vertical/>
        <horizontal/>
      </border>
    </dxf>
    <dxf>
      <font>
        <color theme="0"/>
      </font>
      <border>
        <left/>
        <right/>
        <top/>
        <bottom/>
        <vertical/>
        <horizontal/>
      </border>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rgb="FFFF0000"/>
      </font>
      <fill>
        <patternFill>
          <bgColor rgb="FFFF0000"/>
        </patternFill>
      </fill>
    </dxf>
    <dxf>
      <font>
        <color rgb="FFFFC000"/>
      </font>
      <fill>
        <patternFill>
          <bgColor rgb="FFFFC000"/>
        </patternFill>
      </fill>
    </dxf>
    <dxf>
      <font>
        <color rgb="FF00B050"/>
      </font>
      <fill>
        <patternFill>
          <bgColor rgb="FF00B050"/>
        </patternFill>
      </fill>
    </dxf>
    <dxf>
      <border>
        <left style="thin">
          <color auto="1"/>
        </left>
        <right style="thin">
          <color auto="1"/>
        </right>
        <top style="thin">
          <color auto="1"/>
        </top>
        <bottom style="thin">
          <color auto="1"/>
        </bottom>
        <vertical/>
        <horizontal/>
      </border>
    </dxf>
    <dxf>
      <font>
        <color theme="0"/>
      </font>
      <border>
        <left/>
        <right/>
        <top/>
        <bottom/>
        <vertical/>
        <horizontal/>
      </border>
    </dxf>
    <dxf>
      <font>
        <color theme="0"/>
      </font>
      <border>
        <left/>
        <right/>
        <top/>
        <bottom/>
        <vertical/>
        <horizontal/>
      </border>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rgb="FFFF0000"/>
      </font>
      <fill>
        <patternFill>
          <bgColor rgb="FFFF0000"/>
        </patternFill>
      </fill>
    </dxf>
    <dxf>
      <font>
        <color rgb="FFFFC000"/>
      </font>
      <fill>
        <patternFill>
          <bgColor rgb="FFFFC000"/>
        </patternFill>
      </fill>
    </dxf>
    <dxf>
      <font>
        <color rgb="FF00B050"/>
      </font>
      <fill>
        <patternFill>
          <bgColor rgb="FF00B050"/>
        </patternFill>
      </fill>
    </dxf>
    <dxf>
      <border>
        <left style="thin">
          <color auto="1"/>
        </left>
        <right style="thin">
          <color auto="1"/>
        </right>
        <top style="thin">
          <color auto="1"/>
        </top>
        <bottom style="thin">
          <color auto="1"/>
        </bottom>
        <vertical/>
        <horizontal/>
      </border>
    </dxf>
    <dxf>
      <font>
        <color theme="0"/>
      </font>
      <border>
        <left/>
        <right/>
        <top/>
        <bottom/>
        <vertical/>
        <horizontal/>
      </border>
    </dxf>
    <dxf>
      <font>
        <color theme="0"/>
      </font>
      <border>
        <left/>
        <right/>
        <top/>
        <bottom/>
        <vertical/>
        <horizontal/>
      </border>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rgb="FFFF0000"/>
      </font>
      <fill>
        <patternFill>
          <bgColor rgb="FFFF0000"/>
        </patternFill>
      </fill>
    </dxf>
    <dxf>
      <font>
        <color rgb="FFFFC000"/>
      </font>
      <fill>
        <patternFill>
          <bgColor rgb="FFFFC000"/>
        </patternFill>
      </fill>
    </dxf>
    <dxf>
      <font>
        <color rgb="FF00B050"/>
      </font>
      <fill>
        <patternFill>
          <bgColor rgb="FF00B050"/>
        </patternFill>
      </fill>
    </dxf>
    <dxf>
      <border>
        <left style="thin">
          <color auto="1"/>
        </left>
        <right style="thin">
          <color auto="1"/>
        </right>
        <top style="thin">
          <color auto="1"/>
        </top>
        <bottom style="thin">
          <color auto="1"/>
        </bottom>
        <vertical/>
        <horizontal/>
      </border>
    </dxf>
    <dxf>
      <font>
        <color theme="0"/>
      </font>
      <border>
        <left/>
        <right/>
        <top/>
        <bottom/>
        <vertical/>
        <horizontal/>
      </border>
    </dxf>
    <dxf>
      <font>
        <color theme="0"/>
      </font>
      <border>
        <left/>
        <right/>
        <top/>
        <bottom/>
        <vertical/>
        <horizontal/>
      </border>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rgb="FFFF0000"/>
      </font>
      <fill>
        <patternFill>
          <bgColor rgb="FFFF0000"/>
        </patternFill>
      </fill>
    </dxf>
    <dxf>
      <font>
        <color rgb="FFFFC000"/>
      </font>
      <fill>
        <patternFill>
          <bgColor rgb="FFFFC000"/>
        </patternFill>
      </fill>
    </dxf>
    <dxf>
      <font>
        <color rgb="FF00B050"/>
      </font>
      <fill>
        <patternFill>
          <bgColor rgb="FF00B050"/>
        </patternFill>
      </fill>
    </dxf>
    <dxf>
      <border>
        <left style="thin">
          <color auto="1"/>
        </left>
        <right style="thin">
          <color auto="1"/>
        </right>
        <top style="thin">
          <color auto="1"/>
        </top>
        <bottom style="thin">
          <color auto="1"/>
        </bottom>
        <vertical/>
        <horizontal/>
      </border>
    </dxf>
    <dxf>
      <font>
        <color theme="0"/>
      </font>
      <border>
        <left/>
        <right/>
        <top/>
        <bottom/>
        <vertical/>
        <horizontal/>
      </border>
    </dxf>
    <dxf>
      <font>
        <color theme="0"/>
      </font>
      <border>
        <left/>
        <right/>
        <top/>
        <bottom/>
        <vertical/>
        <horizontal/>
      </border>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rgb="FFFF0000"/>
      </font>
      <fill>
        <patternFill>
          <bgColor rgb="FFFF0000"/>
        </patternFill>
      </fill>
    </dxf>
    <dxf>
      <font>
        <color rgb="FFFFC000"/>
      </font>
      <fill>
        <patternFill>
          <bgColor rgb="FFFFC000"/>
        </patternFill>
      </fill>
    </dxf>
    <dxf>
      <font>
        <color rgb="FF00B050"/>
      </font>
      <fill>
        <patternFill>
          <bgColor rgb="FF00B050"/>
        </patternFill>
      </fill>
    </dxf>
    <dxf>
      <border>
        <left style="thin">
          <color auto="1"/>
        </left>
        <right style="thin">
          <color auto="1"/>
        </right>
        <top style="thin">
          <color auto="1"/>
        </top>
        <bottom style="thin">
          <color auto="1"/>
        </bottom>
        <vertical/>
        <horizontal/>
      </border>
    </dxf>
    <dxf>
      <font>
        <color theme="0"/>
      </font>
      <border>
        <left/>
        <right/>
        <top/>
        <bottom/>
        <vertical/>
        <horizontal/>
      </border>
    </dxf>
    <dxf>
      <font>
        <color theme="0"/>
      </font>
      <border>
        <left/>
        <right/>
        <top/>
        <bottom/>
        <vertical/>
        <horizontal/>
      </border>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rgb="FFFF0000"/>
      </font>
      <fill>
        <patternFill>
          <bgColor rgb="FFFF0000"/>
        </patternFill>
      </fill>
    </dxf>
    <dxf>
      <font>
        <color rgb="FFFFC000"/>
      </font>
      <fill>
        <patternFill>
          <bgColor rgb="FFFFC000"/>
        </patternFill>
      </fill>
    </dxf>
    <dxf>
      <font>
        <color rgb="FF00B050"/>
      </font>
      <fill>
        <patternFill>
          <bgColor rgb="FF00B050"/>
        </patternFill>
      </fill>
    </dxf>
    <dxf>
      <border>
        <left style="thin">
          <color auto="1"/>
        </left>
        <right style="thin">
          <color auto="1"/>
        </right>
        <top style="thin">
          <color auto="1"/>
        </top>
        <bottom style="thin">
          <color auto="1"/>
        </bottom>
        <vertical/>
        <horizontal/>
      </border>
    </dxf>
    <dxf>
      <font>
        <color theme="0"/>
      </font>
      <border>
        <left/>
        <right/>
        <top/>
        <bottom/>
        <vertical/>
        <horizontal/>
      </border>
    </dxf>
    <dxf>
      <font>
        <color theme="0"/>
      </font>
      <border>
        <left/>
        <right/>
        <top/>
        <bottom/>
        <vertical/>
        <horizontal/>
      </border>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theme="0"/>
      </font>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theme="0"/>
      </font>
    </dxf>
    <dxf>
      <font>
        <color theme="0"/>
      </font>
    </dxf>
    <dxf>
      <font>
        <color theme="0"/>
      </font>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b/>
        <i val="0"/>
        <color theme="0"/>
      </font>
      <fill>
        <patternFill>
          <bgColor rgb="FF00B050"/>
        </patternFill>
      </fill>
    </dxf>
    <dxf>
      <font>
        <b/>
        <i val="0"/>
        <color theme="0"/>
      </font>
      <fill>
        <patternFill>
          <bgColor rgb="FFFF0000"/>
        </patternFill>
      </fill>
    </dxf>
  </dxfs>
  <tableStyles count="0" defaultTableStyle="TableStyleMedium2" defaultPivotStyle="PivotStyleLight16"/>
  <colors>
    <mruColors>
      <color rgb="FFFFFFCC"/>
      <color rgb="FFFFFF99"/>
      <color rgb="FF9933FF"/>
      <color rgb="FFFFCCCC"/>
      <color rgb="FF9966FF"/>
      <color rgb="FF99CCFF"/>
      <color rgb="FFA50021"/>
      <color rgb="FF009999"/>
      <color rgb="FFFF9999"/>
      <color rgb="FFFAF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26" Type="http://schemas.openxmlformats.org/officeDocument/2006/relationships/customXml" Target="../customXml/item4.xml"/><Relationship Id="rId3" Type="http://schemas.openxmlformats.org/officeDocument/2006/relationships/worksheet" Target="worksheets/sheet3.xml"/><Relationship Id="rId21"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4</xdr:col>
      <xdr:colOff>357187</xdr:colOff>
      <xdr:row>0</xdr:row>
      <xdr:rowOff>107156</xdr:rowOff>
    </xdr:from>
    <xdr:to>
      <xdr:col>8</xdr:col>
      <xdr:colOff>483505</xdr:colOff>
      <xdr:row>3</xdr:row>
      <xdr:rowOff>7610</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4179093" y="107156"/>
          <a:ext cx="1947974" cy="698173"/>
        </a:xfrm>
        <a:prstGeom prst="rect">
          <a:avLst/>
        </a:prstGeom>
      </xdr:spPr>
    </xdr:pic>
    <xdr:clientData/>
  </xdr:twoCellAnchor>
  <xdr:twoCellAnchor editAs="oneCell">
    <xdr:from>
      <xdr:col>13</xdr:col>
      <xdr:colOff>342900</xdr:colOff>
      <xdr:row>0</xdr:row>
      <xdr:rowOff>104775</xdr:rowOff>
    </xdr:from>
    <xdr:to>
      <xdr:col>17</xdr:col>
      <xdr:colOff>469464</xdr:colOff>
      <xdr:row>3</xdr:row>
      <xdr:rowOff>8157</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a:stretch>
          <a:fillRect/>
        </a:stretch>
      </xdr:blipFill>
      <xdr:spPr>
        <a:xfrm>
          <a:off x="10344150" y="104775"/>
          <a:ext cx="1948220" cy="701101"/>
        </a:xfrm>
        <a:prstGeom prst="rect">
          <a:avLst/>
        </a:prstGeom>
      </xdr:spPr>
    </xdr:pic>
    <xdr:clientData/>
  </xdr:twoCellAnchor>
  <xdr:twoCellAnchor editAs="oneCell">
    <xdr:from>
      <xdr:col>22</xdr:col>
      <xdr:colOff>271464</xdr:colOff>
      <xdr:row>0</xdr:row>
      <xdr:rowOff>80962</xdr:rowOff>
    </xdr:from>
    <xdr:to>
      <xdr:col>25</xdr:col>
      <xdr:colOff>440891</xdr:colOff>
      <xdr:row>2</xdr:row>
      <xdr:rowOff>210563</xdr:rowOff>
    </xdr:to>
    <xdr:pic>
      <xdr:nvPicPr>
        <xdr:cNvPr id="6" name="Picture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3"/>
        <a:stretch>
          <a:fillRect/>
        </a:stretch>
      </xdr:blipFill>
      <xdr:spPr>
        <a:xfrm>
          <a:off x="16690183" y="80962"/>
          <a:ext cx="1931552" cy="7011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357187</xdr:colOff>
      <xdr:row>0</xdr:row>
      <xdr:rowOff>107156</xdr:rowOff>
    </xdr:from>
    <xdr:to>
      <xdr:col>8</xdr:col>
      <xdr:colOff>483505</xdr:colOff>
      <xdr:row>3</xdr:row>
      <xdr:rowOff>7610</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4271962" y="107156"/>
          <a:ext cx="1945593" cy="693410"/>
        </a:xfrm>
        <a:prstGeom prst="rect">
          <a:avLst/>
        </a:prstGeom>
      </xdr:spPr>
    </xdr:pic>
    <xdr:clientData/>
  </xdr:twoCellAnchor>
  <xdr:twoCellAnchor editAs="oneCell">
    <xdr:from>
      <xdr:col>13</xdr:col>
      <xdr:colOff>342900</xdr:colOff>
      <xdr:row>0</xdr:row>
      <xdr:rowOff>104775</xdr:rowOff>
    </xdr:from>
    <xdr:to>
      <xdr:col>17</xdr:col>
      <xdr:colOff>469464</xdr:colOff>
      <xdr:row>3</xdr:row>
      <xdr:rowOff>8157</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a:stretch>
          <a:fillRect/>
        </a:stretch>
      </xdr:blipFill>
      <xdr:spPr>
        <a:xfrm>
          <a:off x="10496550" y="104775"/>
          <a:ext cx="1945839" cy="696338"/>
        </a:xfrm>
        <a:prstGeom prst="rect">
          <a:avLst/>
        </a:prstGeom>
      </xdr:spPr>
    </xdr:pic>
    <xdr:clientData/>
  </xdr:twoCellAnchor>
  <xdr:twoCellAnchor editAs="oneCell">
    <xdr:from>
      <xdr:col>22</xdr:col>
      <xdr:colOff>271464</xdr:colOff>
      <xdr:row>0</xdr:row>
      <xdr:rowOff>80962</xdr:rowOff>
    </xdr:from>
    <xdr:to>
      <xdr:col>25</xdr:col>
      <xdr:colOff>440891</xdr:colOff>
      <xdr:row>2</xdr:row>
      <xdr:rowOff>210563</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3"/>
        <a:stretch>
          <a:fillRect/>
        </a:stretch>
      </xdr:blipFill>
      <xdr:spPr>
        <a:xfrm>
          <a:off x="16806864" y="80962"/>
          <a:ext cx="1931552" cy="69633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357187</xdr:colOff>
      <xdr:row>0</xdr:row>
      <xdr:rowOff>107156</xdr:rowOff>
    </xdr:from>
    <xdr:to>
      <xdr:col>8</xdr:col>
      <xdr:colOff>483505</xdr:colOff>
      <xdr:row>3</xdr:row>
      <xdr:rowOff>7610</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4271962" y="107156"/>
          <a:ext cx="1945593" cy="693410"/>
        </a:xfrm>
        <a:prstGeom prst="rect">
          <a:avLst/>
        </a:prstGeom>
      </xdr:spPr>
    </xdr:pic>
    <xdr:clientData/>
  </xdr:twoCellAnchor>
  <xdr:twoCellAnchor editAs="oneCell">
    <xdr:from>
      <xdr:col>14</xdr:col>
      <xdr:colOff>9525</xdr:colOff>
      <xdr:row>0</xdr:row>
      <xdr:rowOff>116681</xdr:rowOff>
    </xdr:from>
    <xdr:to>
      <xdr:col>17</xdr:col>
      <xdr:colOff>469464</xdr:colOff>
      <xdr:row>3</xdr:row>
      <xdr:rowOff>20063</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10582275" y="116681"/>
          <a:ext cx="1948220" cy="701101"/>
        </a:xfrm>
        <a:prstGeom prst="rect">
          <a:avLst/>
        </a:prstGeom>
      </xdr:spPr>
    </xdr:pic>
    <xdr:clientData/>
  </xdr:twoCellAnchor>
  <xdr:twoCellAnchor editAs="oneCell">
    <xdr:from>
      <xdr:col>22</xdr:col>
      <xdr:colOff>271464</xdr:colOff>
      <xdr:row>0</xdr:row>
      <xdr:rowOff>80962</xdr:rowOff>
    </xdr:from>
    <xdr:to>
      <xdr:col>25</xdr:col>
      <xdr:colOff>440891</xdr:colOff>
      <xdr:row>2</xdr:row>
      <xdr:rowOff>210563</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a:stretch>
          <a:fillRect/>
        </a:stretch>
      </xdr:blipFill>
      <xdr:spPr>
        <a:xfrm>
          <a:off x="16806864" y="80962"/>
          <a:ext cx="1931552" cy="69633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357187</xdr:colOff>
      <xdr:row>0</xdr:row>
      <xdr:rowOff>107156</xdr:rowOff>
    </xdr:from>
    <xdr:to>
      <xdr:col>8</xdr:col>
      <xdr:colOff>483505</xdr:colOff>
      <xdr:row>3</xdr:row>
      <xdr:rowOff>7610</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4271962" y="107156"/>
          <a:ext cx="1945593" cy="693410"/>
        </a:xfrm>
        <a:prstGeom prst="rect">
          <a:avLst/>
        </a:prstGeom>
      </xdr:spPr>
    </xdr:pic>
    <xdr:clientData/>
  </xdr:twoCellAnchor>
  <xdr:twoCellAnchor editAs="oneCell">
    <xdr:from>
      <xdr:col>13</xdr:col>
      <xdr:colOff>342900</xdr:colOff>
      <xdr:row>0</xdr:row>
      <xdr:rowOff>104775</xdr:rowOff>
    </xdr:from>
    <xdr:to>
      <xdr:col>17</xdr:col>
      <xdr:colOff>469464</xdr:colOff>
      <xdr:row>3</xdr:row>
      <xdr:rowOff>8157</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a:stretch>
          <a:fillRect/>
        </a:stretch>
      </xdr:blipFill>
      <xdr:spPr>
        <a:xfrm>
          <a:off x="10496550" y="104775"/>
          <a:ext cx="1945839" cy="696338"/>
        </a:xfrm>
        <a:prstGeom prst="rect">
          <a:avLst/>
        </a:prstGeom>
      </xdr:spPr>
    </xdr:pic>
    <xdr:clientData/>
  </xdr:twoCellAnchor>
  <xdr:twoCellAnchor editAs="oneCell">
    <xdr:from>
      <xdr:col>22</xdr:col>
      <xdr:colOff>271464</xdr:colOff>
      <xdr:row>0</xdr:row>
      <xdr:rowOff>80962</xdr:rowOff>
    </xdr:from>
    <xdr:to>
      <xdr:col>25</xdr:col>
      <xdr:colOff>440891</xdr:colOff>
      <xdr:row>2</xdr:row>
      <xdr:rowOff>210563</xdr:rowOff>
    </xdr:to>
    <xdr:pic>
      <xdr:nvPicPr>
        <xdr:cNvPr id="4" name="Picture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3"/>
        <a:stretch>
          <a:fillRect/>
        </a:stretch>
      </xdr:blipFill>
      <xdr:spPr>
        <a:xfrm>
          <a:off x="16806864" y="80962"/>
          <a:ext cx="1931552" cy="69633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357187</xdr:colOff>
      <xdr:row>0</xdr:row>
      <xdr:rowOff>107156</xdr:rowOff>
    </xdr:from>
    <xdr:to>
      <xdr:col>8</xdr:col>
      <xdr:colOff>483505</xdr:colOff>
      <xdr:row>3</xdr:row>
      <xdr:rowOff>7610</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4271962" y="107156"/>
          <a:ext cx="1945593" cy="693410"/>
        </a:xfrm>
        <a:prstGeom prst="rect">
          <a:avLst/>
        </a:prstGeom>
      </xdr:spPr>
    </xdr:pic>
    <xdr:clientData/>
  </xdr:twoCellAnchor>
  <xdr:twoCellAnchor editAs="oneCell">
    <xdr:from>
      <xdr:col>13</xdr:col>
      <xdr:colOff>342900</xdr:colOff>
      <xdr:row>0</xdr:row>
      <xdr:rowOff>104775</xdr:rowOff>
    </xdr:from>
    <xdr:to>
      <xdr:col>17</xdr:col>
      <xdr:colOff>469464</xdr:colOff>
      <xdr:row>3</xdr:row>
      <xdr:rowOff>8157</xdr:rowOff>
    </xdr:to>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2"/>
        <a:stretch>
          <a:fillRect/>
        </a:stretch>
      </xdr:blipFill>
      <xdr:spPr>
        <a:xfrm>
          <a:off x="10496550" y="104775"/>
          <a:ext cx="1945839" cy="696338"/>
        </a:xfrm>
        <a:prstGeom prst="rect">
          <a:avLst/>
        </a:prstGeom>
      </xdr:spPr>
    </xdr:pic>
    <xdr:clientData/>
  </xdr:twoCellAnchor>
  <xdr:twoCellAnchor editAs="oneCell">
    <xdr:from>
      <xdr:col>22</xdr:col>
      <xdr:colOff>271464</xdr:colOff>
      <xdr:row>0</xdr:row>
      <xdr:rowOff>80962</xdr:rowOff>
    </xdr:from>
    <xdr:to>
      <xdr:col>25</xdr:col>
      <xdr:colOff>440891</xdr:colOff>
      <xdr:row>2</xdr:row>
      <xdr:rowOff>210563</xdr:rowOff>
    </xdr:to>
    <xdr:pic>
      <xdr:nvPicPr>
        <xdr:cNvPr id="4" name="Picture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3"/>
        <a:stretch>
          <a:fillRect/>
        </a:stretch>
      </xdr:blipFill>
      <xdr:spPr>
        <a:xfrm>
          <a:off x="16806864" y="80962"/>
          <a:ext cx="1931552" cy="69633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357187</xdr:colOff>
      <xdr:row>0</xdr:row>
      <xdr:rowOff>107156</xdr:rowOff>
    </xdr:from>
    <xdr:to>
      <xdr:col>8</xdr:col>
      <xdr:colOff>483505</xdr:colOff>
      <xdr:row>3</xdr:row>
      <xdr:rowOff>7610</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4271962" y="107156"/>
          <a:ext cx="1945593" cy="693410"/>
        </a:xfrm>
        <a:prstGeom prst="rect">
          <a:avLst/>
        </a:prstGeom>
      </xdr:spPr>
    </xdr:pic>
    <xdr:clientData/>
  </xdr:twoCellAnchor>
  <xdr:twoCellAnchor editAs="oneCell">
    <xdr:from>
      <xdr:col>13</xdr:col>
      <xdr:colOff>342900</xdr:colOff>
      <xdr:row>0</xdr:row>
      <xdr:rowOff>104775</xdr:rowOff>
    </xdr:from>
    <xdr:to>
      <xdr:col>17</xdr:col>
      <xdr:colOff>469464</xdr:colOff>
      <xdr:row>3</xdr:row>
      <xdr:rowOff>8157</xdr:rowOff>
    </xdr:to>
    <xdr:pic>
      <xdr:nvPicPr>
        <xdr:cNvPr id="3" name="Picture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2"/>
        <a:stretch>
          <a:fillRect/>
        </a:stretch>
      </xdr:blipFill>
      <xdr:spPr>
        <a:xfrm>
          <a:off x="10496550" y="104775"/>
          <a:ext cx="1945839" cy="696338"/>
        </a:xfrm>
        <a:prstGeom prst="rect">
          <a:avLst/>
        </a:prstGeom>
      </xdr:spPr>
    </xdr:pic>
    <xdr:clientData/>
  </xdr:twoCellAnchor>
  <xdr:twoCellAnchor editAs="oneCell">
    <xdr:from>
      <xdr:col>22</xdr:col>
      <xdr:colOff>271464</xdr:colOff>
      <xdr:row>0</xdr:row>
      <xdr:rowOff>80962</xdr:rowOff>
    </xdr:from>
    <xdr:to>
      <xdr:col>25</xdr:col>
      <xdr:colOff>440891</xdr:colOff>
      <xdr:row>2</xdr:row>
      <xdr:rowOff>210563</xdr:rowOff>
    </xdr:to>
    <xdr:pic>
      <xdr:nvPicPr>
        <xdr:cNvPr id="4" name="Picture 3">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3"/>
        <a:stretch>
          <a:fillRect/>
        </a:stretch>
      </xdr:blipFill>
      <xdr:spPr>
        <a:xfrm>
          <a:off x="16806864" y="80962"/>
          <a:ext cx="1931552" cy="69633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357187</xdr:colOff>
      <xdr:row>0</xdr:row>
      <xdr:rowOff>107156</xdr:rowOff>
    </xdr:from>
    <xdr:to>
      <xdr:col>8</xdr:col>
      <xdr:colOff>483505</xdr:colOff>
      <xdr:row>3</xdr:row>
      <xdr:rowOff>7610</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4271962" y="107156"/>
          <a:ext cx="1945593" cy="693410"/>
        </a:xfrm>
        <a:prstGeom prst="rect">
          <a:avLst/>
        </a:prstGeom>
      </xdr:spPr>
    </xdr:pic>
    <xdr:clientData/>
  </xdr:twoCellAnchor>
  <xdr:twoCellAnchor editAs="oneCell">
    <xdr:from>
      <xdr:col>13</xdr:col>
      <xdr:colOff>342900</xdr:colOff>
      <xdr:row>0</xdr:row>
      <xdr:rowOff>104775</xdr:rowOff>
    </xdr:from>
    <xdr:to>
      <xdr:col>17</xdr:col>
      <xdr:colOff>469464</xdr:colOff>
      <xdr:row>3</xdr:row>
      <xdr:rowOff>8157</xdr:rowOff>
    </xdr:to>
    <xdr:pic>
      <xdr:nvPicPr>
        <xdr:cNvPr id="3" name="Picture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2"/>
        <a:stretch>
          <a:fillRect/>
        </a:stretch>
      </xdr:blipFill>
      <xdr:spPr>
        <a:xfrm>
          <a:off x="10496550" y="104775"/>
          <a:ext cx="1945839" cy="696338"/>
        </a:xfrm>
        <a:prstGeom prst="rect">
          <a:avLst/>
        </a:prstGeom>
      </xdr:spPr>
    </xdr:pic>
    <xdr:clientData/>
  </xdr:twoCellAnchor>
  <xdr:twoCellAnchor editAs="oneCell">
    <xdr:from>
      <xdr:col>22</xdr:col>
      <xdr:colOff>271464</xdr:colOff>
      <xdr:row>0</xdr:row>
      <xdr:rowOff>80962</xdr:rowOff>
    </xdr:from>
    <xdr:to>
      <xdr:col>25</xdr:col>
      <xdr:colOff>440891</xdr:colOff>
      <xdr:row>2</xdr:row>
      <xdr:rowOff>210563</xdr:rowOff>
    </xdr:to>
    <xdr:pic>
      <xdr:nvPicPr>
        <xdr:cNvPr id="4" name="Picture 3">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3"/>
        <a:stretch>
          <a:fillRect/>
        </a:stretch>
      </xdr:blipFill>
      <xdr:spPr>
        <a:xfrm>
          <a:off x="16806864" y="80962"/>
          <a:ext cx="1931552" cy="69633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569118</xdr:colOff>
      <xdr:row>0</xdr:row>
      <xdr:rowOff>119063</xdr:rowOff>
    </xdr:from>
    <xdr:to>
      <xdr:col>8</xdr:col>
      <xdr:colOff>584051</xdr:colOff>
      <xdr:row>2</xdr:row>
      <xdr:rowOff>194942</xdr:rowOff>
    </xdr:to>
    <xdr:pic>
      <xdr:nvPicPr>
        <xdr:cNvPr id="4" name="Picture 3">
          <a:extLst>
            <a:ext uri="{FF2B5EF4-FFF2-40B4-BE49-F238E27FC236}">
              <a16:creationId xmlns:a16="http://schemas.microsoft.com/office/drawing/2014/main" id="{00000000-0008-0000-0F00-000004000000}"/>
            </a:ext>
          </a:extLst>
        </xdr:cNvPr>
        <xdr:cNvPicPr>
          <a:picLocks noChangeAspect="1"/>
        </xdr:cNvPicPr>
      </xdr:nvPicPr>
      <xdr:blipFill>
        <a:blip xmlns:r="http://schemas.openxmlformats.org/officeDocument/2006/relationships" r:embed="rId1"/>
        <a:stretch>
          <a:fillRect/>
        </a:stretch>
      </xdr:blipFill>
      <xdr:spPr>
        <a:xfrm>
          <a:off x="4783931" y="119063"/>
          <a:ext cx="1943745" cy="695004"/>
        </a:xfrm>
        <a:prstGeom prst="rect">
          <a:avLst/>
        </a:prstGeom>
      </xdr:spPr>
    </xdr:pic>
    <xdr:clientData/>
  </xdr:twoCellAnchor>
  <xdr:oneCellAnchor>
    <xdr:from>
      <xdr:col>14</xdr:col>
      <xdr:colOff>569118</xdr:colOff>
      <xdr:row>0</xdr:row>
      <xdr:rowOff>119063</xdr:rowOff>
    </xdr:from>
    <xdr:ext cx="1943745" cy="695004"/>
    <xdr:pic>
      <xdr:nvPicPr>
        <xdr:cNvPr id="7" name="Picture 6">
          <a:extLst>
            <a:ext uri="{FF2B5EF4-FFF2-40B4-BE49-F238E27FC236}">
              <a16:creationId xmlns:a16="http://schemas.microsoft.com/office/drawing/2014/main" id="{00000000-0008-0000-0F00-000007000000}"/>
            </a:ext>
          </a:extLst>
        </xdr:cNvPr>
        <xdr:cNvPicPr>
          <a:picLocks noChangeAspect="1"/>
        </xdr:cNvPicPr>
      </xdr:nvPicPr>
      <xdr:blipFill>
        <a:blip xmlns:r="http://schemas.openxmlformats.org/officeDocument/2006/relationships" r:embed="rId1"/>
        <a:stretch>
          <a:fillRect/>
        </a:stretch>
      </xdr:blipFill>
      <xdr:spPr>
        <a:xfrm>
          <a:off x="4783931" y="119063"/>
          <a:ext cx="1943745" cy="695004"/>
        </a:xfrm>
        <a:prstGeom prst="rect">
          <a:avLst/>
        </a:prstGeom>
      </xdr:spPr>
    </xdr:pic>
    <xdr:clientData/>
  </xdr:oneCellAnchor>
  <xdr:oneCellAnchor>
    <xdr:from>
      <xdr:col>23</xdr:col>
      <xdr:colOff>569118</xdr:colOff>
      <xdr:row>0</xdr:row>
      <xdr:rowOff>119063</xdr:rowOff>
    </xdr:from>
    <xdr:ext cx="1943745" cy="695004"/>
    <xdr:pic>
      <xdr:nvPicPr>
        <xdr:cNvPr id="8" name="Picture 7">
          <a:extLst>
            <a:ext uri="{FF2B5EF4-FFF2-40B4-BE49-F238E27FC236}">
              <a16:creationId xmlns:a16="http://schemas.microsoft.com/office/drawing/2014/main" id="{00000000-0008-0000-0F00-000008000000}"/>
            </a:ext>
          </a:extLst>
        </xdr:cNvPr>
        <xdr:cNvPicPr>
          <a:picLocks noChangeAspect="1"/>
        </xdr:cNvPicPr>
      </xdr:nvPicPr>
      <xdr:blipFill>
        <a:blip xmlns:r="http://schemas.openxmlformats.org/officeDocument/2006/relationships" r:embed="rId1"/>
        <a:stretch>
          <a:fillRect/>
        </a:stretch>
      </xdr:blipFill>
      <xdr:spPr>
        <a:xfrm>
          <a:off x="11570493" y="119063"/>
          <a:ext cx="1943745" cy="695004"/>
        </a:xfrm>
        <a:prstGeom prst="rect">
          <a:avLst/>
        </a:prstGeom>
      </xdr:spPr>
    </xdr:pic>
    <xdr:clientData/>
  </xdr:oneCellAnchor>
</xdr:wsDr>
</file>

<file path=xl/persons/person.xml><?xml version="1.0" encoding="utf-8"?>
<personList xmlns="http://schemas.microsoft.com/office/spreadsheetml/2018/threadedcomments" xmlns:x="http://schemas.openxmlformats.org/spreadsheetml/2006/main">
  <person displayName="Caitlin Syrett" id="{1D2CDEBD-576D-4E41-9C69-CFCDF903FF96}" userId="S-1-5-21-780460813-2161067654-178754936-1188"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13" dT="2019-10-11T02:40:12.44" personId="{1D2CDEBD-576D-4E41-9C69-CFCDF903FF96}" id="{37411563-B153-48B3-BB59-677E6B0799BB}">
    <text>does this apply to all foods and drinks?</text>
  </threadedComment>
  <threadedComment ref="D13" dT="2019-10-11T02:40:29.34" personId="{1D2CDEBD-576D-4E41-9C69-CFCDF903FF96}" id="{62BBC4CA-11E4-46CC-B55B-8F5307EBDABC}" parentId="{37411563-B153-48B3-BB59-677E6B0799BB}">
    <text>what about 'medium' things?</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foodchecker.heas.health.vic.gov.au/"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1"/>
  </sheetPr>
  <dimension ref="A1:H30"/>
  <sheetViews>
    <sheetView showGridLines="0" topLeftCell="A4" zoomScale="110" zoomScaleNormal="110" workbookViewId="0">
      <selection activeCell="G13" sqref="G13"/>
    </sheetView>
  </sheetViews>
  <sheetFormatPr defaultColWidth="9.1796875" defaultRowHeight="14" x14ac:dyDescent="0.3"/>
  <cols>
    <col min="1" max="4" width="9.1796875" style="4"/>
    <col min="5" max="7" width="23.453125" style="4" customWidth="1"/>
    <col min="8" max="16384" width="9.1796875" style="4"/>
  </cols>
  <sheetData>
    <row r="1" spans="1:7" x14ac:dyDescent="0.3">
      <c r="A1" s="36"/>
    </row>
    <row r="2" spans="1:7" ht="25" x14ac:dyDescent="0.5">
      <c r="B2" s="34" t="s">
        <v>47</v>
      </c>
    </row>
    <row r="4" spans="1:7" ht="14.5" thickBot="1" x14ac:dyDescent="0.35"/>
    <row r="5" spans="1:7" ht="18" customHeight="1" x14ac:dyDescent="0.3">
      <c r="B5" s="88" t="s">
        <v>48</v>
      </c>
      <c r="C5" s="86"/>
      <c r="D5" s="86"/>
      <c r="E5" s="86"/>
      <c r="F5" s="86"/>
      <c r="G5" s="87"/>
    </row>
    <row r="6" spans="1:7" ht="25.5" customHeight="1" x14ac:dyDescent="0.3">
      <c r="B6" s="142" t="s">
        <v>60</v>
      </c>
      <c r="C6" s="143"/>
      <c r="D6" s="143"/>
      <c r="E6" s="143"/>
      <c r="F6" s="143"/>
      <c r="G6" s="144"/>
    </row>
    <row r="7" spans="1:7" ht="14.25" customHeight="1" x14ac:dyDescent="0.3">
      <c r="B7" s="134"/>
      <c r="C7" s="135"/>
      <c r="D7" s="135"/>
      <c r="E7" s="139" t="s">
        <v>59</v>
      </c>
      <c r="F7" s="135"/>
      <c r="G7" s="136"/>
    </row>
    <row r="8" spans="1:7" ht="18" customHeight="1" x14ac:dyDescent="0.3">
      <c r="B8" s="146" t="s">
        <v>61</v>
      </c>
      <c r="C8" s="147"/>
      <c r="D8" s="147"/>
      <c r="E8" s="147"/>
      <c r="F8" s="147"/>
      <c r="G8" s="148"/>
    </row>
    <row r="9" spans="1:7" ht="18" customHeight="1" x14ac:dyDescent="0.3">
      <c r="B9" s="146"/>
      <c r="C9" s="147"/>
      <c r="D9" s="147"/>
      <c r="E9" s="147"/>
      <c r="F9" s="147"/>
      <c r="G9" s="148"/>
    </row>
    <row r="10" spans="1:7" ht="18" customHeight="1" thickBot="1" x14ac:dyDescent="0.35">
      <c r="B10" s="149"/>
      <c r="C10" s="150"/>
      <c r="D10" s="150"/>
      <c r="E10" s="150"/>
      <c r="F10" s="150"/>
      <c r="G10" s="151"/>
    </row>
    <row r="11" spans="1:7" ht="18" customHeight="1" thickBot="1" x14ac:dyDescent="0.35">
      <c r="B11" s="37"/>
      <c r="C11" s="37"/>
      <c r="D11" s="37"/>
      <c r="E11" s="37"/>
      <c r="F11" s="37"/>
      <c r="G11" s="37"/>
    </row>
    <row r="12" spans="1:7" ht="23" x14ac:dyDescent="0.5">
      <c r="B12" s="89" t="s">
        <v>40</v>
      </c>
      <c r="C12" s="90"/>
      <c r="D12" s="91"/>
      <c r="E12" s="92" t="s">
        <v>42</v>
      </c>
      <c r="F12" s="92" t="s">
        <v>41</v>
      </c>
      <c r="G12" s="93" t="s">
        <v>43</v>
      </c>
    </row>
    <row r="13" spans="1:7" ht="21" customHeight="1" x14ac:dyDescent="0.3">
      <c r="B13" s="94"/>
      <c r="C13" s="145" t="s">
        <v>21</v>
      </c>
      <c r="D13" s="145"/>
      <c r="E13" s="12" t="e">
        <f>IF('Monday Menu'!I23&lt;20,IF('Monday Menu'!I21&gt;50,"Guidelines MET","Guidelines NOT MET"),"Guidelines NOT MET")</f>
        <v>#DIV/0!</v>
      </c>
      <c r="F13" s="12" t="e">
        <f>IF('Monday Menu'!J68&lt;20,IF('Monday Menu'!J66&gt;50,"Guidelines MET","Guidelines NOT MET"),"Guidelines NOT MET")</f>
        <v>#DIV/0!</v>
      </c>
      <c r="G13" s="95" t="str">
        <f>IF('Monday Menu'!K98&lt;20,IF('Monday Menu'!J96&gt;50,"Guidelines MET","Guidelines NOT MET"),"Guidelines NOT MET")</f>
        <v>Guidelines NOT MET</v>
      </c>
    </row>
    <row r="14" spans="1:7" ht="21" customHeight="1" x14ac:dyDescent="0.3">
      <c r="B14" s="96"/>
      <c r="C14" s="140" t="s">
        <v>22</v>
      </c>
      <c r="D14" s="140"/>
      <c r="E14" s="12" t="e">
        <f>IF('Tuesday Menu'!J24&lt;20,IF('Tuesday Menu'!J22&gt;G1451,"Guidelines MET","Guidelines NOT MET"),"Guidelines NOT MET")</f>
        <v>#DIV/0!</v>
      </c>
      <c r="F14" s="12" t="e">
        <f>IF('Tuesday Menu'!K68&lt;20,IF('Tuesday Menu'!K66&gt;50,"Guidelines MET","Guidelines NOT MET"),"Guidelines NOT MET")</f>
        <v>#DIV/0!</v>
      </c>
      <c r="G14" s="95" t="e">
        <f>IF('Wednesday Menu '!J22,IF('Wednesday Menu '!J20,"Guidelines MET","Guidelines NOT MET"),"Guidelines NOT MET")</f>
        <v>#DIV/0!</v>
      </c>
    </row>
    <row r="15" spans="1:7" ht="21" customHeight="1" x14ac:dyDescent="0.3">
      <c r="B15" s="97"/>
      <c r="C15" s="140" t="s">
        <v>23</v>
      </c>
      <c r="D15" s="140"/>
      <c r="E15" s="12" t="e">
        <f>IF('Wednesday Menu '!J22&lt;20,IF('Wednesday Menu '!J20&gt;50,"Guidelines MET","Guidelines NOT MET"),"Guidelines NOT MET")</f>
        <v>#DIV/0!</v>
      </c>
      <c r="F15" s="12" t="e">
        <f>IF('Wednesday Menu '!K67&lt;20,IF('Wednesday Menu '!K65&gt;50,"Guidelines MET","Guidelines NOT MET"),"Guidelines NOT MET")</f>
        <v>#DIV/0!</v>
      </c>
      <c r="G15" s="95" t="e">
        <f>IF('Wednesday Menu '!K91&lt;20,IF('Wednesday Menu '!K89&gt;50,"Guidelines MET","Guidelines NOT MET"),"Guidelines NOT MET")</f>
        <v>#DIV/0!</v>
      </c>
    </row>
    <row r="16" spans="1:7" ht="21" customHeight="1" x14ac:dyDescent="0.3">
      <c r="B16" s="98"/>
      <c r="C16" s="140" t="s">
        <v>24</v>
      </c>
      <c r="D16" s="140"/>
      <c r="E16" s="12" t="e">
        <f>IF('Thursday Menu'!J22&lt;20,IF('Thursday Menu'!J20&gt;50,"Guidelines MET","Guidelines NOT MET"),"Guidelines NOT MET")</f>
        <v>#DIV/0!</v>
      </c>
      <c r="F16" s="12" t="e">
        <f>IF('Thursday Menu'!K66,IF('Thursday Menu'!K64&gt;50,"Guidelines MET","Guidelines NOT MET"),"Guidelines NOT MET")</f>
        <v>#DIV/0!</v>
      </c>
      <c r="G16" s="95" t="e">
        <f>IF('Thursday Menu'!K91&lt;20,IF('Thursday Menu'!K89&gt;50,"Guidelines MET","Guidelines NOT MET"),"Guidelines NOT MET")</f>
        <v>#DIV/0!</v>
      </c>
    </row>
    <row r="17" spans="1:8" ht="21" customHeight="1" x14ac:dyDescent="0.3">
      <c r="B17" s="99"/>
      <c r="C17" s="140" t="s">
        <v>25</v>
      </c>
      <c r="D17" s="140"/>
      <c r="E17" s="12" t="e">
        <f>IF('Friday Menu'!J22&lt;20,IF('Friday Menu'!J20&gt;50,"Guidelines MET","Guidelines NOT MET"),"Guidelines NOT MET")</f>
        <v>#DIV/0!</v>
      </c>
      <c r="F17" s="12" t="e">
        <f>IF('Friday Menu'!K66,IF('Friday Menu'!K64&gt;50,"Guidelines MET","Guidelines NOT MET"),"Guidelines NOT MET")</f>
        <v>#DIV/0!</v>
      </c>
      <c r="G17" s="95" t="e">
        <f>IF('Friday Menu'!K91&lt;20,IF('Friday Menu'!K89&gt;50,"Guidelines MET","Guidelines NOT MET"),"Guidelines NOT MET")</f>
        <v>#DIV/0!</v>
      </c>
    </row>
    <row r="18" spans="1:8" ht="21" customHeight="1" x14ac:dyDescent="0.3">
      <c r="B18" s="100"/>
      <c r="C18" s="140" t="s">
        <v>26</v>
      </c>
      <c r="D18" s="140"/>
      <c r="E18" s="12" t="e">
        <f>IF('Saturday Menu'!J22&lt;20,IF('Saturday Menu'!J20&gt;50,"Guidelines MET","Guidelines NOT MET"),"Guidelines NOT MET")</f>
        <v>#DIV/0!</v>
      </c>
      <c r="F18" s="12" t="e">
        <f>IF('Saturday Menu'!K67&lt;20,IF('Saturday Menu'!K65&gt;50,"Guidelines MET","Guidelines NOT MET"),"Guidelines NOT MET")</f>
        <v>#DIV/0!</v>
      </c>
      <c r="G18" s="95" t="e">
        <f>IF('Saturday Menu'!K91&lt;20,IF('Saturday Menu'!K89&gt;50,"Guidelines MET","Guidelines NOT MET"),"Guidelines NOT MET")</f>
        <v>#DIV/0!</v>
      </c>
    </row>
    <row r="19" spans="1:8" ht="21" customHeight="1" thickBot="1" x14ac:dyDescent="0.35">
      <c r="B19" s="101"/>
      <c r="C19" s="141" t="s">
        <v>27</v>
      </c>
      <c r="D19" s="141"/>
      <c r="E19" s="102" t="e">
        <f>IF('Sunday Menu'!J22&lt;20,IF('Sunday Menu'!J20&gt;50,"Guidelines MET","Guidelines NOT MET"),"Guidelines NOT MET")</f>
        <v>#DIV/0!</v>
      </c>
      <c r="F19" s="102" t="e">
        <f>IF('Sunday Menu'!K67&lt;20,IF('Sunday Menu'!K65&gt;50,"Guidelines MET","Guidelines NOT MET"),"Guidelines NOT MET")</f>
        <v>#DIV/0!</v>
      </c>
      <c r="G19" s="103" t="e">
        <f>IF('Sunday Menu'!K91&lt;20,IF('Sunday Menu'!K89&gt;50,"Guidelines MET","Guidelines NOT MET"),"Guidelines NOT MET")</f>
        <v>#DIV/0!</v>
      </c>
    </row>
    <row r="22" spans="1:8" x14ac:dyDescent="0.3">
      <c r="A22" s="39"/>
      <c r="H22" s="40"/>
    </row>
    <row r="23" spans="1:8" x14ac:dyDescent="0.3">
      <c r="A23" s="39"/>
      <c r="H23" s="40"/>
    </row>
    <row r="24" spans="1:8" x14ac:dyDescent="0.3">
      <c r="A24" s="39"/>
      <c r="B24" s="41"/>
      <c r="C24" s="42"/>
      <c r="D24" s="42"/>
      <c r="E24" s="42"/>
      <c r="F24" s="42"/>
      <c r="G24" s="42"/>
      <c r="H24" s="42"/>
    </row>
    <row r="25" spans="1:8" x14ac:dyDescent="0.3">
      <c r="A25" s="39"/>
      <c r="B25" s="41"/>
      <c r="C25" s="42"/>
      <c r="D25" s="42"/>
      <c r="E25" s="42"/>
      <c r="F25" s="42"/>
      <c r="G25" s="42"/>
      <c r="H25" s="42"/>
    </row>
    <row r="26" spans="1:8" x14ac:dyDescent="0.3">
      <c r="A26" s="39"/>
      <c r="B26" s="41"/>
      <c r="C26" s="42"/>
      <c r="D26" s="42"/>
      <c r="E26" s="42"/>
      <c r="F26" s="42"/>
      <c r="G26" s="42"/>
      <c r="H26" s="42"/>
    </row>
    <row r="27" spans="1:8" x14ac:dyDescent="0.3">
      <c r="A27" s="39"/>
      <c r="B27" s="41" t="s">
        <v>45</v>
      </c>
      <c r="C27" s="42"/>
      <c r="D27" s="42"/>
      <c r="E27" s="42"/>
      <c r="F27" s="42"/>
      <c r="G27" s="42"/>
      <c r="H27" s="43"/>
    </row>
    <row r="28" spans="1:8" x14ac:dyDescent="0.3">
      <c r="A28" s="39"/>
      <c r="B28" s="42"/>
      <c r="C28" s="42"/>
      <c r="D28" s="42"/>
      <c r="E28" s="42"/>
      <c r="F28" s="42"/>
      <c r="G28" s="42"/>
      <c r="H28" s="43"/>
    </row>
    <row r="29" spans="1:8" x14ac:dyDescent="0.3">
      <c r="B29" s="43"/>
      <c r="C29" s="43"/>
      <c r="D29" s="43"/>
      <c r="E29" s="43"/>
      <c r="F29" s="43"/>
      <c r="G29" s="43"/>
      <c r="H29" s="44"/>
    </row>
    <row r="30" spans="1:8" x14ac:dyDescent="0.3">
      <c r="B30" s="44"/>
      <c r="C30" s="44"/>
      <c r="D30" s="44"/>
      <c r="E30" s="44"/>
      <c r="F30" s="44"/>
      <c r="G30" s="44"/>
      <c r="H30" s="44"/>
    </row>
  </sheetData>
  <sheetProtection selectLockedCells="1"/>
  <mergeCells count="9">
    <mergeCell ref="C18:D18"/>
    <mergeCell ref="C19:D19"/>
    <mergeCell ref="C15:D15"/>
    <mergeCell ref="C16:D16"/>
    <mergeCell ref="B6:G6"/>
    <mergeCell ref="C13:D13"/>
    <mergeCell ref="C14:D14"/>
    <mergeCell ref="B8:G10"/>
    <mergeCell ref="C17:D17"/>
  </mergeCells>
  <conditionalFormatting sqref="E13:G19">
    <cfRule type="cellIs" dxfId="160" priority="1" operator="equal">
      <formula>"Guidelines NOT MET"</formula>
    </cfRule>
    <cfRule type="cellIs" dxfId="159" priority="2" operator="equal">
      <formula>"Guidelines MET"</formula>
    </cfRule>
  </conditionalFormatting>
  <hyperlinks>
    <hyperlink ref="C13" location="'Monday Menu'!A1" display="Monday Menu" xr:uid="{00000000-0004-0000-0000-000000000000}"/>
    <hyperlink ref="C14" location="'Tuesday Menu'!A1" display="Tuesday Menu" xr:uid="{00000000-0004-0000-0000-000001000000}"/>
    <hyperlink ref="C15" location="'Wednesday Menu'!A1" display="Wednesday Menu" xr:uid="{00000000-0004-0000-0000-000002000000}"/>
    <hyperlink ref="C16" location="'Thursday Menu'!A1" display="Thursday Menu" xr:uid="{00000000-0004-0000-0000-000003000000}"/>
    <hyperlink ref="C17" location="'Friday Menu'!A1" display="Friday Menu" xr:uid="{00000000-0004-0000-0000-000004000000}"/>
    <hyperlink ref="C18" location="'Saturday Menu'!A1" display="Saturday Menu" xr:uid="{00000000-0004-0000-0000-000005000000}"/>
    <hyperlink ref="C19" location="'Sunday Menu'!A1" display="Sunday Menu" xr:uid="{00000000-0004-0000-0000-000006000000}"/>
    <hyperlink ref="C15:D15" location="'Wednesday Menu '!A1" display="Wednesday Menu" xr:uid="{00000000-0004-0000-0000-000007000000}"/>
    <hyperlink ref="C16:D16" location="'Thursday Menu'!A1" display="Thursday Menu" xr:uid="{00000000-0004-0000-0000-000008000000}"/>
    <hyperlink ref="C17:D17" location="'Friday Menu'!A1" display="Friday Menu" xr:uid="{00000000-0004-0000-0000-000009000000}"/>
    <hyperlink ref="C18:D18" location="'Saturday Menu'!A1" display="Saturday Menu" xr:uid="{00000000-0004-0000-0000-00000A000000}"/>
    <hyperlink ref="C19:D19" location="'Sunday Menu'!A1" display="Sunday Menu" xr:uid="{00000000-0004-0000-0000-00000B000000}"/>
    <hyperlink ref="E7" r:id="rId1" xr:uid="{6EE1FF43-705D-40BC-8474-624AABD5D2E7}"/>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9999"/>
  </sheetPr>
  <dimension ref="B2:O94"/>
  <sheetViews>
    <sheetView showGridLines="0" topLeftCell="A42" zoomScale="80" zoomScaleNormal="80" workbookViewId="0">
      <selection activeCell="H6" sqref="H6"/>
    </sheetView>
  </sheetViews>
  <sheetFormatPr defaultColWidth="8.81640625" defaultRowHeight="14.5" x14ac:dyDescent="0.35"/>
  <cols>
    <col min="2" max="2" width="8.6328125" customWidth="1"/>
    <col min="3" max="3" width="91" style="124" customWidth="1"/>
    <col min="4" max="4" width="21.453125" style="112" customWidth="1"/>
    <col min="5" max="5" width="7.6328125" customWidth="1"/>
    <col min="6" max="6" width="3.453125" customWidth="1"/>
    <col min="7" max="7" width="4.36328125" customWidth="1"/>
    <col min="8" max="8" width="13.6328125" customWidth="1"/>
    <col min="9" max="9" width="13" bestFit="1" customWidth="1"/>
    <col min="10" max="10" width="8.6328125" customWidth="1"/>
    <col min="12" max="12" width="16.36328125" customWidth="1"/>
    <col min="13" max="13" width="7.1796875" customWidth="1"/>
    <col min="14" max="14" width="4.81640625" customWidth="1"/>
  </cols>
  <sheetData>
    <row r="2" spans="2:15" ht="25" x14ac:dyDescent="0.5">
      <c r="B2" s="11" t="s">
        <v>62</v>
      </c>
      <c r="D2" s="115"/>
    </row>
    <row r="3" spans="2:15" x14ac:dyDescent="0.35">
      <c r="B3" s="4"/>
    </row>
    <row r="4" spans="2:15" x14ac:dyDescent="0.35">
      <c r="C4" s="38"/>
    </row>
    <row r="5" spans="2:15" ht="15" customHeight="1" x14ac:dyDescent="0.35">
      <c r="B5" s="9" t="s">
        <v>10</v>
      </c>
      <c r="C5" s="125"/>
      <c r="D5" s="116"/>
    </row>
    <row r="6" spans="2:15" x14ac:dyDescent="0.35">
      <c r="B6" s="10" t="s">
        <v>36</v>
      </c>
      <c r="C6" s="125"/>
      <c r="D6" s="116"/>
    </row>
    <row r="7" spans="2:15" x14ac:dyDescent="0.35">
      <c r="B7" s="10" t="s">
        <v>44</v>
      </c>
      <c r="C7" s="125"/>
      <c r="D7" s="116"/>
      <c r="G7" s="4"/>
      <c r="H7" s="4"/>
      <c r="I7" s="4"/>
      <c r="J7" s="4"/>
      <c r="K7" s="4"/>
      <c r="L7" s="4"/>
      <c r="M7" s="4"/>
      <c r="N7" s="4"/>
      <c r="O7" s="4"/>
    </row>
    <row r="8" spans="2:15" ht="15" customHeight="1" x14ac:dyDescent="0.35">
      <c r="B8" s="158" t="s">
        <v>49</v>
      </c>
      <c r="C8" s="158"/>
      <c r="D8" s="158"/>
      <c r="G8" s="4"/>
      <c r="H8" s="4"/>
      <c r="I8" s="4"/>
      <c r="J8" s="4"/>
      <c r="K8" s="4"/>
      <c r="L8" s="4"/>
      <c r="M8" s="4"/>
      <c r="N8" s="4"/>
      <c r="O8" s="4"/>
    </row>
    <row r="9" spans="2:15" s="137" customFormat="1" x14ac:dyDescent="0.35">
      <c r="B9" s="158" t="s">
        <v>57</v>
      </c>
      <c r="C9" s="158"/>
      <c r="D9" s="158"/>
      <c r="G9" s="138"/>
      <c r="H9" s="138"/>
      <c r="I9" s="138"/>
      <c r="J9" s="138"/>
      <c r="K9" s="138"/>
      <c r="L9" s="138"/>
      <c r="M9" s="138"/>
      <c r="N9" s="138"/>
      <c r="O9" s="138"/>
    </row>
    <row r="10" spans="2:15" ht="15" customHeight="1" x14ac:dyDescent="0.35">
      <c r="B10" s="10" t="s">
        <v>46</v>
      </c>
      <c r="C10" s="125"/>
      <c r="D10" s="116"/>
      <c r="N10" s="4"/>
      <c r="O10" s="4"/>
    </row>
    <row r="11" spans="2:15" x14ac:dyDescent="0.35">
      <c r="B11" s="10" t="s">
        <v>52</v>
      </c>
      <c r="C11" s="125"/>
      <c r="D11" s="116"/>
      <c r="N11" s="4"/>
      <c r="O11" s="4"/>
    </row>
    <row r="12" spans="2:15" x14ac:dyDescent="0.35">
      <c r="B12" s="104"/>
      <c r="C12" s="131"/>
      <c r="D12" s="122"/>
      <c r="N12" s="4"/>
      <c r="O12" s="4"/>
    </row>
    <row r="13" spans="2:15" x14ac:dyDescent="0.35">
      <c r="C13" s="126" t="s">
        <v>34</v>
      </c>
      <c r="D13" s="123"/>
      <c r="N13" s="4"/>
      <c r="O13" s="4"/>
    </row>
    <row r="14" spans="2:15" x14ac:dyDescent="0.35">
      <c r="B14" s="3"/>
      <c r="C14" s="126"/>
      <c r="D14" s="123" t="s">
        <v>55</v>
      </c>
      <c r="N14" s="4"/>
      <c r="O14" s="4"/>
    </row>
    <row r="15" spans="2:15" x14ac:dyDescent="0.35">
      <c r="B15" s="84" t="s">
        <v>28</v>
      </c>
      <c r="C15" s="8" t="s">
        <v>32</v>
      </c>
      <c r="D15" s="111"/>
      <c r="N15" s="4"/>
      <c r="O15" s="4"/>
    </row>
    <row r="16" spans="2:15" x14ac:dyDescent="0.35">
      <c r="B16" s="79"/>
      <c r="C16" s="8"/>
      <c r="D16" s="111"/>
      <c r="N16" s="4"/>
      <c r="O16" s="4"/>
    </row>
    <row r="17" spans="2:15" x14ac:dyDescent="0.35">
      <c r="B17" s="79"/>
      <c r="C17" s="8"/>
      <c r="D17" s="111"/>
      <c r="F17" s="63" t="s">
        <v>38</v>
      </c>
      <c r="G17" s="4"/>
      <c r="H17" s="4"/>
      <c r="I17" s="4"/>
      <c r="J17" s="4"/>
      <c r="K17" s="4"/>
      <c r="L17" s="4"/>
      <c r="M17" s="4"/>
      <c r="N17" s="4"/>
      <c r="O17" s="4"/>
    </row>
    <row r="18" spans="2:15" x14ac:dyDescent="0.35">
      <c r="B18" s="79"/>
      <c r="C18" s="8"/>
      <c r="D18" s="111"/>
      <c r="G18" s="4"/>
      <c r="H18" s="4"/>
      <c r="I18" s="4"/>
      <c r="J18" s="4"/>
      <c r="K18" s="4"/>
      <c r="L18" s="4"/>
      <c r="M18" s="4"/>
      <c r="N18" s="4"/>
      <c r="O18" s="4"/>
    </row>
    <row r="19" spans="2:15" ht="15" thickBot="1" x14ac:dyDescent="0.4">
      <c r="B19" s="79"/>
      <c r="C19" s="8"/>
      <c r="D19" s="111"/>
      <c r="G19" s="4"/>
      <c r="H19" s="4"/>
      <c r="I19" s="4"/>
      <c r="J19" s="4"/>
      <c r="K19" s="4"/>
      <c r="L19" s="4"/>
      <c r="M19" s="4"/>
      <c r="N19" s="4"/>
      <c r="O19" s="4"/>
    </row>
    <row r="20" spans="2:15" x14ac:dyDescent="0.35">
      <c r="B20" s="79"/>
      <c r="C20" s="8"/>
      <c r="D20" s="111"/>
      <c r="F20" s="65"/>
      <c r="G20" s="67"/>
      <c r="H20" s="67"/>
      <c r="I20" s="67"/>
      <c r="J20" s="67"/>
      <c r="K20" s="67"/>
      <c r="L20" s="67"/>
      <c r="M20" s="76"/>
      <c r="N20" s="4"/>
      <c r="O20" s="4"/>
    </row>
    <row r="21" spans="2:15" x14ac:dyDescent="0.35">
      <c r="B21" s="80"/>
      <c r="C21" s="8"/>
      <c r="D21" s="111"/>
      <c r="F21" s="70"/>
      <c r="G21" s="4"/>
      <c r="H21" s="14" t="s">
        <v>9</v>
      </c>
      <c r="I21" s="15">
        <f>SUM(I22:I24)</f>
        <v>0</v>
      </c>
      <c r="J21" s="15" t="s">
        <v>2</v>
      </c>
      <c r="K21" s="16" t="s">
        <v>11</v>
      </c>
      <c r="L21" s="17"/>
      <c r="M21" s="77"/>
    </row>
    <row r="22" spans="2:15" x14ac:dyDescent="0.35">
      <c r="B22" s="79"/>
      <c r="C22" s="8"/>
      <c r="D22" s="111"/>
      <c r="F22" s="70"/>
      <c r="G22" s="18" t="s">
        <v>3</v>
      </c>
      <c r="H22" s="19" t="s">
        <v>6</v>
      </c>
      <c r="I22" s="20">
        <f>COUNTIF(D15:D56,H22)</f>
        <v>0</v>
      </c>
      <c r="J22" s="21" t="e">
        <f>I22/I21*100</f>
        <v>#DIV/0!</v>
      </c>
      <c r="K22" s="22" t="s">
        <v>29</v>
      </c>
      <c r="L22" s="22"/>
      <c r="M22" s="77"/>
    </row>
    <row r="23" spans="2:15" x14ac:dyDescent="0.35">
      <c r="B23" s="79"/>
      <c r="C23" s="8"/>
      <c r="D23" s="111"/>
      <c r="F23" s="70"/>
      <c r="G23" s="23" t="s">
        <v>4</v>
      </c>
      <c r="H23" s="24" t="s">
        <v>7</v>
      </c>
      <c r="I23" s="20">
        <f>COUNTIF(D15:D56,H23)</f>
        <v>0</v>
      </c>
      <c r="J23" s="21" t="e">
        <f>I23/I21*100</f>
        <v>#DIV/0!</v>
      </c>
      <c r="K23" s="154"/>
      <c r="L23" s="155"/>
      <c r="M23" s="77"/>
    </row>
    <row r="24" spans="2:15" x14ac:dyDescent="0.35">
      <c r="B24" s="80"/>
      <c r="C24" s="8"/>
      <c r="D24" s="111"/>
      <c r="F24" s="70"/>
      <c r="G24" s="25" t="s">
        <v>5</v>
      </c>
      <c r="H24" s="26" t="s">
        <v>8</v>
      </c>
      <c r="I24" s="20">
        <f>COUNTIF(D15:D56,H24)</f>
        <v>0</v>
      </c>
      <c r="J24" s="21" t="e">
        <f>I24/I21*100</f>
        <v>#DIV/0!</v>
      </c>
      <c r="K24" s="27" t="s">
        <v>30</v>
      </c>
      <c r="L24" s="27"/>
      <c r="M24" s="77"/>
    </row>
    <row r="25" spans="2:15" ht="15" thickBot="1" x14ac:dyDescent="0.4">
      <c r="B25" s="79"/>
      <c r="C25" s="8"/>
      <c r="D25" s="111"/>
      <c r="F25" s="72"/>
      <c r="G25" s="75"/>
      <c r="H25" s="75"/>
      <c r="I25" s="75"/>
      <c r="J25" s="75"/>
      <c r="K25" s="75"/>
      <c r="L25" s="75"/>
      <c r="M25" s="78"/>
    </row>
    <row r="26" spans="2:15" x14ac:dyDescent="0.35">
      <c r="B26" s="79"/>
      <c r="C26" s="8"/>
      <c r="D26" s="111"/>
    </row>
    <row r="27" spans="2:15" x14ac:dyDescent="0.35">
      <c r="B27" s="79"/>
      <c r="C27" s="8"/>
      <c r="D27" s="111"/>
    </row>
    <row r="28" spans="2:15" x14ac:dyDescent="0.35">
      <c r="B28" s="79"/>
      <c r="C28" s="8"/>
      <c r="D28" s="111"/>
    </row>
    <row r="29" spans="2:15" x14ac:dyDescent="0.35">
      <c r="B29" s="79"/>
      <c r="C29" s="8"/>
      <c r="D29" s="111"/>
    </row>
    <row r="30" spans="2:15" x14ac:dyDescent="0.35">
      <c r="B30" s="79"/>
      <c r="C30" s="8"/>
      <c r="D30" s="111"/>
    </row>
    <row r="31" spans="2:15" x14ac:dyDescent="0.35">
      <c r="B31" s="79"/>
      <c r="C31" s="8"/>
      <c r="D31" s="111"/>
    </row>
    <row r="32" spans="2:15" x14ac:dyDescent="0.35">
      <c r="B32" s="79"/>
      <c r="C32" s="8"/>
      <c r="D32" s="111"/>
    </row>
    <row r="33" spans="2:4" x14ac:dyDescent="0.35">
      <c r="B33" s="79"/>
      <c r="C33" s="8"/>
      <c r="D33" s="111"/>
    </row>
    <row r="34" spans="2:4" x14ac:dyDescent="0.35">
      <c r="B34" s="79"/>
      <c r="C34" s="8"/>
      <c r="D34" s="111"/>
    </row>
    <row r="35" spans="2:4" x14ac:dyDescent="0.35">
      <c r="B35" s="80"/>
      <c r="C35" s="8"/>
      <c r="D35" s="111"/>
    </row>
    <row r="36" spans="2:4" x14ac:dyDescent="0.35">
      <c r="B36" s="79"/>
      <c r="C36" s="8"/>
      <c r="D36" s="111"/>
    </row>
    <row r="37" spans="2:4" x14ac:dyDescent="0.35">
      <c r="B37" s="79"/>
      <c r="C37" s="8"/>
      <c r="D37" s="111"/>
    </row>
    <row r="38" spans="2:4" x14ac:dyDescent="0.35">
      <c r="B38" s="80"/>
      <c r="C38" s="8"/>
      <c r="D38" s="111"/>
    </row>
    <row r="39" spans="2:4" x14ac:dyDescent="0.35">
      <c r="B39" s="79"/>
      <c r="C39" s="8"/>
      <c r="D39" s="111"/>
    </row>
    <row r="40" spans="2:4" x14ac:dyDescent="0.35">
      <c r="B40" s="79"/>
      <c r="C40" s="8"/>
      <c r="D40" s="111"/>
    </row>
    <row r="41" spans="2:4" x14ac:dyDescent="0.35">
      <c r="B41" s="79"/>
      <c r="C41" s="8"/>
      <c r="D41" s="111"/>
    </row>
    <row r="42" spans="2:4" x14ac:dyDescent="0.35">
      <c r="B42" s="79"/>
      <c r="C42" s="8"/>
      <c r="D42" s="111"/>
    </row>
    <row r="43" spans="2:4" x14ac:dyDescent="0.35">
      <c r="B43" s="79"/>
      <c r="C43" s="8"/>
      <c r="D43" s="111"/>
    </row>
    <row r="44" spans="2:4" x14ac:dyDescent="0.35">
      <c r="B44" s="79"/>
      <c r="C44" s="8"/>
      <c r="D44" s="111"/>
    </row>
    <row r="45" spans="2:4" x14ac:dyDescent="0.35">
      <c r="B45" s="79"/>
      <c r="C45" s="8"/>
      <c r="D45" s="111"/>
    </row>
    <row r="46" spans="2:4" x14ac:dyDescent="0.35">
      <c r="B46" s="79"/>
      <c r="C46" s="8"/>
      <c r="D46" s="111"/>
    </row>
    <row r="47" spans="2:4" x14ac:dyDescent="0.35">
      <c r="B47" s="79"/>
      <c r="C47" s="8"/>
      <c r="D47" s="111"/>
    </row>
    <row r="48" spans="2:4" x14ac:dyDescent="0.35">
      <c r="B48" s="79"/>
      <c r="C48" s="8"/>
      <c r="D48" s="111"/>
    </row>
    <row r="49" spans="2:14" x14ac:dyDescent="0.35">
      <c r="B49" s="80"/>
      <c r="C49" s="8"/>
      <c r="D49" s="111"/>
    </row>
    <row r="50" spans="2:14" x14ac:dyDescent="0.35">
      <c r="B50" s="79"/>
      <c r="C50" s="8"/>
      <c r="D50" s="111"/>
    </row>
    <row r="51" spans="2:14" x14ac:dyDescent="0.35">
      <c r="B51" s="79"/>
      <c r="C51" s="8"/>
      <c r="D51" s="111"/>
    </row>
    <row r="52" spans="2:14" x14ac:dyDescent="0.35">
      <c r="B52" s="80"/>
      <c r="C52" s="8"/>
      <c r="D52" s="111"/>
    </row>
    <row r="53" spans="2:14" x14ac:dyDescent="0.35">
      <c r="B53" s="79"/>
      <c r="C53" s="8"/>
      <c r="D53" s="111"/>
    </row>
    <row r="54" spans="2:14" x14ac:dyDescent="0.35">
      <c r="B54" s="79"/>
      <c r="C54" s="8"/>
      <c r="D54" s="111"/>
    </row>
    <row r="55" spans="2:14" x14ac:dyDescent="0.35">
      <c r="B55" s="79"/>
      <c r="C55" s="8"/>
      <c r="D55" s="111"/>
    </row>
    <row r="56" spans="2:14" x14ac:dyDescent="0.35">
      <c r="B56" s="79"/>
      <c r="C56" s="13"/>
      <c r="D56" s="111"/>
    </row>
    <row r="58" spans="2:14" x14ac:dyDescent="0.35">
      <c r="C58" s="132" t="s">
        <v>33</v>
      </c>
      <c r="D58" s="113"/>
    </row>
    <row r="59" spans="2:14" ht="14.25" customHeight="1" x14ac:dyDescent="0.35">
      <c r="B59" s="4"/>
      <c r="C59" s="133"/>
      <c r="D59" s="114" t="s">
        <v>53</v>
      </c>
    </row>
    <row r="60" spans="2:14" x14ac:dyDescent="0.35">
      <c r="B60" s="81"/>
      <c r="C60" s="64" t="s">
        <v>35</v>
      </c>
      <c r="D60" s="111"/>
    </row>
    <row r="61" spans="2:14" x14ac:dyDescent="0.35">
      <c r="B61" s="82"/>
      <c r="C61" s="129"/>
      <c r="D61" s="111"/>
    </row>
    <row r="62" spans="2:14" x14ac:dyDescent="0.35">
      <c r="B62" s="82"/>
      <c r="C62" s="129"/>
      <c r="D62" s="111"/>
      <c r="G62" s="63" t="s">
        <v>37</v>
      </c>
    </row>
    <row r="63" spans="2:14" ht="15" thickBot="1" x14ac:dyDescent="0.4">
      <c r="B63" s="82"/>
      <c r="C63" s="129"/>
      <c r="D63" s="111"/>
    </row>
    <row r="64" spans="2:14" x14ac:dyDescent="0.35">
      <c r="B64" s="82"/>
      <c r="C64" s="129"/>
      <c r="D64" s="111"/>
      <c r="G64" s="65"/>
      <c r="H64" s="68"/>
      <c r="I64" s="68"/>
      <c r="J64" s="68"/>
      <c r="K64" s="68"/>
      <c r="L64" s="68"/>
      <c r="M64" s="68"/>
      <c r="N64" s="69"/>
    </row>
    <row r="65" spans="2:14" x14ac:dyDescent="0.35">
      <c r="B65" s="82"/>
      <c r="C65" s="129"/>
      <c r="D65" s="111"/>
      <c r="G65" s="70"/>
      <c r="H65" s="4"/>
      <c r="I65" s="14" t="s">
        <v>9</v>
      </c>
      <c r="J65" s="15">
        <f>SUM(J66:J68)</f>
        <v>0</v>
      </c>
      <c r="K65" s="15" t="s">
        <v>2</v>
      </c>
      <c r="L65" s="16" t="s">
        <v>11</v>
      </c>
      <c r="M65" s="17"/>
      <c r="N65" s="71"/>
    </row>
    <row r="66" spans="2:14" x14ac:dyDescent="0.35">
      <c r="B66" s="82"/>
      <c r="C66" s="129"/>
      <c r="D66" s="111"/>
      <c r="G66" s="70"/>
      <c r="H66" s="45" t="s">
        <v>3</v>
      </c>
      <c r="I66" s="46" t="s">
        <v>6</v>
      </c>
      <c r="J66" s="12">
        <f>+COUNTIF(D60:D92,I66)</f>
        <v>0</v>
      </c>
      <c r="K66" s="47" t="e">
        <f>J66/J65*100</f>
        <v>#DIV/0!</v>
      </c>
      <c r="L66" s="22" t="s">
        <v>29</v>
      </c>
      <c r="M66" s="22"/>
      <c r="N66" s="71"/>
    </row>
    <row r="67" spans="2:14" x14ac:dyDescent="0.35">
      <c r="B67" s="82"/>
      <c r="C67" s="129"/>
      <c r="D67" s="111"/>
      <c r="G67" s="70"/>
      <c r="H67" s="48" t="s">
        <v>4</v>
      </c>
      <c r="I67" s="49" t="s">
        <v>7</v>
      </c>
      <c r="J67" s="12">
        <f>COUNTIF(D60:D92,I67)</f>
        <v>0</v>
      </c>
      <c r="K67" s="47" t="e">
        <f>J67/J65*100</f>
        <v>#DIV/0!</v>
      </c>
      <c r="L67" s="154"/>
      <c r="M67" s="155"/>
      <c r="N67" s="71"/>
    </row>
    <row r="68" spans="2:14" x14ac:dyDescent="0.35">
      <c r="B68" s="82"/>
      <c r="C68" s="129"/>
      <c r="D68" s="111"/>
      <c r="G68" s="70"/>
      <c r="H68" s="50" t="s">
        <v>5</v>
      </c>
      <c r="I68" s="51" t="s">
        <v>8</v>
      </c>
      <c r="J68" s="12">
        <f>+COUNTIF(D60:D92,I68)</f>
        <v>0</v>
      </c>
      <c r="K68" s="47" t="e">
        <f>J68/J65*100</f>
        <v>#DIV/0!</v>
      </c>
      <c r="L68" s="27" t="s">
        <v>30</v>
      </c>
      <c r="M68" s="27"/>
      <c r="N68" s="71"/>
    </row>
    <row r="69" spans="2:14" ht="15" thickBot="1" x14ac:dyDescent="0.4">
      <c r="B69" s="82"/>
      <c r="C69" s="129"/>
      <c r="D69" s="111"/>
      <c r="G69" s="72"/>
      <c r="H69" s="75"/>
      <c r="I69" s="75"/>
      <c r="J69" s="75"/>
      <c r="K69" s="75"/>
      <c r="L69" s="75"/>
      <c r="M69" s="73"/>
      <c r="N69" s="74"/>
    </row>
    <row r="70" spans="2:14" x14ac:dyDescent="0.35">
      <c r="B70" s="82"/>
      <c r="C70" s="129"/>
      <c r="D70" s="111"/>
      <c r="H70" s="4"/>
      <c r="I70" s="4"/>
      <c r="J70" s="4"/>
      <c r="K70" s="4"/>
      <c r="L70" s="4"/>
    </row>
    <row r="71" spans="2:14" x14ac:dyDescent="0.35">
      <c r="B71" s="82"/>
      <c r="C71" s="129"/>
      <c r="D71" s="111"/>
      <c r="H71" s="4"/>
      <c r="I71" s="4"/>
      <c r="J71" s="4"/>
      <c r="K71" s="4"/>
      <c r="L71" s="4"/>
    </row>
    <row r="72" spans="2:14" x14ac:dyDescent="0.35">
      <c r="B72" s="82"/>
      <c r="C72" s="129"/>
      <c r="D72" s="111"/>
      <c r="H72" s="4"/>
      <c r="I72" s="4"/>
      <c r="J72" s="4"/>
      <c r="K72" s="4"/>
      <c r="L72" s="4"/>
    </row>
    <row r="73" spans="2:14" x14ac:dyDescent="0.35">
      <c r="B73" s="82"/>
      <c r="C73" s="129"/>
      <c r="D73" s="111"/>
      <c r="H73" s="4"/>
      <c r="I73" s="4"/>
      <c r="J73" s="4"/>
      <c r="K73" s="4"/>
      <c r="L73" s="4"/>
    </row>
    <row r="74" spans="2:14" x14ac:dyDescent="0.35">
      <c r="B74" s="82"/>
      <c r="C74" s="129"/>
      <c r="D74" s="111"/>
      <c r="H74" s="4"/>
      <c r="I74" s="4"/>
      <c r="J74" s="4"/>
      <c r="K74" s="4"/>
      <c r="L74" s="4"/>
    </row>
    <row r="75" spans="2:14" x14ac:dyDescent="0.35">
      <c r="B75" s="82"/>
      <c r="C75" s="129"/>
      <c r="D75" s="111"/>
      <c r="H75" s="4"/>
      <c r="I75" s="4"/>
      <c r="J75" s="4"/>
      <c r="K75" s="4"/>
      <c r="L75" s="4"/>
    </row>
    <row r="76" spans="2:14" x14ac:dyDescent="0.35">
      <c r="B76" s="82"/>
      <c r="C76" s="129"/>
      <c r="D76" s="111"/>
      <c r="H76" s="4"/>
      <c r="I76" s="4"/>
      <c r="J76" s="4"/>
      <c r="K76" s="4"/>
      <c r="L76" s="4"/>
    </row>
    <row r="77" spans="2:14" x14ac:dyDescent="0.35">
      <c r="B77" s="156"/>
      <c r="C77" s="129"/>
      <c r="D77" s="111"/>
      <c r="H77" s="4"/>
      <c r="I77" s="4"/>
      <c r="J77" s="4"/>
      <c r="K77" s="4"/>
      <c r="L77" s="4"/>
    </row>
    <row r="78" spans="2:14" x14ac:dyDescent="0.35">
      <c r="B78" s="156"/>
      <c r="C78" s="129"/>
      <c r="D78" s="111"/>
      <c r="H78" s="4"/>
      <c r="I78" s="4"/>
      <c r="J78" s="4"/>
      <c r="K78" s="4"/>
      <c r="L78" s="4"/>
    </row>
    <row r="79" spans="2:14" x14ac:dyDescent="0.35">
      <c r="B79" s="156"/>
      <c r="C79" s="129"/>
      <c r="D79" s="111"/>
      <c r="H79" s="4"/>
      <c r="I79" s="4"/>
      <c r="J79" s="4"/>
      <c r="K79" s="4"/>
      <c r="L79" s="4"/>
    </row>
    <row r="80" spans="2:14" x14ac:dyDescent="0.35">
      <c r="B80" s="156"/>
      <c r="C80" s="129"/>
      <c r="D80" s="111"/>
      <c r="H80" s="4"/>
      <c r="I80" s="4"/>
      <c r="J80" s="4"/>
      <c r="K80" s="4"/>
      <c r="L80" s="4"/>
    </row>
    <row r="81" spans="2:14" x14ac:dyDescent="0.35">
      <c r="B81" s="156"/>
      <c r="C81" s="129"/>
      <c r="D81" s="111"/>
      <c r="H81" s="4"/>
      <c r="I81" s="4"/>
      <c r="J81" s="4"/>
      <c r="K81" s="4"/>
      <c r="L81" s="4"/>
    </row>
    <row r="82" spans="2:14" x14ac:dyDescent="0.35">
      <c r="B82" s="156"/>
      <c r="C82" s="129"/>
      <c r="D82" s="111"/>
      <c r="H82" s="4"/>
      <c r="I82" s="4"/>
      <c r="J82" s="4"/>
      <c r="K82" s="4"/>
      <c r="L82" s="4"/>
    </row>
    <row r="83" spans="2:14" x14ac:dyDescent="0.35">
      <c r="B83" s="156"/>
      <c r="C83" s="129"/>
      <c r="D83" s="111"/>
      <c r="H83" s="4"/>
      <c r="I83" s="4"/>
      <c r="J83" s="4"/>
      <c r="K83" s="4"/>
      <c r="L83" s="4"/>
    </row>
    <row r="84" spans="2:14" x14ac:dyDescent="0.35">
      <c r="B84" s="156"/>
      <c r="C84" s="129"/>
      <c r="D84" s="111"/>
      <c r="H84" s="4"/>
      <c r="I84" s="4"/>
      <c r="J84" s="4"/>
      <c r="K84" s="4"/>
      <c r="L84" s="4"/>
    </row>
    <row r="85" spans="2:14" x14ac:dyDescent="0.35">
      <c r="B85" s="156"/>
      <c r="C85" s="129"/>
      <c r="D85" s="111"/>
      <c r="G85" s="63" t="s">
        <v>31</v>
      </c>
      <c r="H85" s="4"/>
      <c r="I85" s="4"/>
      <c r="J85" s="4"/>
      <c r="K85" s="4"/>
      <c r="L85" s="4"/>
    </row>
    <row r="86" spans="2:14" ht="15" thickBot="1" x14ac:dyDescent="0.4">
      <c r="B86" s="156"/>
      <c r="C86" s="129"/>
      <c r="D86" s="111"/>
      <c r="H86" s="4"/>
      <c r="I86" s="4"/>
      <c r="J86" s="4"/>
      <c r="K86" s="4"/>
      <c r="L86" s="4"/>
    </row>
    <row r="87" spans="2:14" x14ac:dyDescent="0.35">
      <c r="B87" s="156"/>
      <c r="C87" s="129"/>
      <c r="D87" s="111"/>
      <c r="G87" s="65"/>
      <c r="H87" s="66"/>
      <c r="I87" s="67"/>
      <c r="J87" s="67"/>
      <c r="K87" s="67"/>
      <c r="L87" s="67"/>
      <c r="M87" s="68"/>
      <c r="N87" s="69"/>
    </row>
    <row r="88" spans="2:14" x14ac:dyDescent="0.35">
      <c r="B88" s="156"/>
      <c r="C88" s="129"/>
      <c r="D88" s="111"/>
      <c r="G88" s="70"/>
      <c r="I88" s="4"/>
      <c r="J88" s="4"/>
      <c r="K88" s="4"/>
      <c r="L88" s="4"/>
      <c r="N88" s="71"/>
    </row>
    <row r="89" spans="2:14" x14ac:dyDescent="0.35">
      <c r="B89" s="156"/>
      <c r="C89" s="129"/>
      <c r="D89" s="111"/>
      <c r="G89" s="70"/>
      <c r="H89" s="4"/>
      <c r="I89" s="14" t="s">
        <v>9</v>
      </c>
      <c r="J89" s="15">
        <f>SUM(J90:J92)</f>
        <v>0</v>
      </c>
      <c r="K89" s="15" t="s">
        <v>2</v>
      </c>
      <c r="L89" s="16" t="s">
        <v>11</v>
      </c>
      <c r="M89" s="17"/>
      <c r="N89" s="71"/>
    </row>
    <row r="90" spans="2:14" x14ac:dyDescent="0.35">
      <c r="B90" s="156"/>
      <c r="C90" s="129"/>
      <c r="D90" s="111"/>
      <c r="G90" s="70"/>
      <c r="H90" s="18" t="s">
        <v>3</v>
      </c>
      <c r="I90" s="19" t="s">
        <v>6</v>
      </c>
      <c r="J90" s="20">
        <f>COUNTIF(D:D,I90)</f>
        <v>0</v>
      </c>
      <c r="K90" s="21" t="e">
        <f>J90/J89*100</f>
        <v>#DIV/0!</v>
      </c>
      <c r="L90" s="22" t="s">
        <v>29</v>
      </c>
      <c r="M90" s="22"/>
      <c r="N90" s="71"/>
    </row>
    <row r="91" spans="2:14" x14ac:dyDescent="0.35">
      <c r="B91" s="156"/>
      <c r="C91" s="129"/>
      <c r="D91" s="111"/>
      <c r="G91" s="70"/>
      <c r="H91" s="23" t="s">
        <v>4</v>
      </c>
      <c r="I91" s="24" t="s">
        <v>7</v>
      </c>
      <c r="J91" s="20">
        <f>COUNTIF(D:D,I91)</f>
        <v>0</v>
      </c>
      <c r="K91" s="21" t="e">
        <f>J91/J89*100</f>
        <v>#DIV/0!</v>
      </c>
      <c r="L91" s="154"/>
      <c r="M91" s="155"/>
      <c r="N91" s="71"/>
    </row>
    <row r="92" spans="2:14" x14ac:dyDescent="0.35">
      <c r="B92" s="156"/>
      <c r="C92" s="130"/>
      <c r="D92" s="111"/>
      <c r="G92" s="70"/>
      <c r="H92" s="25" t="s">
        <v>5</v>
      </c>
      <c r="I92" s="26" t="s">
        <v>8</v>
      </c>
      <c r="J92" s="20">
        <f>COUNTIF(D:D,I92)</f>
        <v>0</v>
      </c>
      <c r="K92" s="21" t="e">
        <f>J92/J89*100</f>
        <v>#DIV/0!</v>
      </c>
      <c r="L92" s="27" t="s">
        <v>30</v>
      </c>
      <c r="M92" s="27"/>
      <c r="N92" s="71"/>
    </row>
    <row r="93" spans="2:14" x14ac:dyDescent="0.35">
      <c r="G93" s="70"/>
      <c r="N93" s="71"/>
    </row>
    <row r="94" spans="2:14" ht="15" thickBot="1" x14ac:dyDescent="0.4">
      <c r="G94" s="72"/>
      <c r="H94" s="73"/>
      <c r="I94" s="73"/>
      <c r="J94" s="73"/>
      <c r="K94" s="73"/>
      <c r="L94" s="73"/>
      <c r="M94" s="73"/>
      <c r="N94" s="74"/>
    </row>
  </sheetData>
  <sheetProtection selectLockedCells="1"/>
  <mergeCells count="7">
    <mergeCell ref="B8:D8"/>
    <mergeCell ref="B9:D9"/>
    <mergeCell ref="L67:M67"/>
    <mergeCell ref="B77:B84"/>
    <mergeCell ref="B85:B92"/>
    <mergeCell ref="L91:M91"/>
    <mergeCell ref="K23:L23"/>
  </mergeCells>
  <conditionalFormatting sqref="D15:D56">
    <cfRule type="containsText" dxfId="64" priority="19" operator="containsText" text="G">
      <formula>NOT(ISERROR(SEARCH("G",D15)))</formula>
    </cfRule>
    <cfRule type="containsText" dxfId="63" priority="20" operator="containsText" text="A">
      <formula>NOT(ISERROR(SEARCH("A",D15)))</formula>
    </cfRule>
    <cfRule type="containsText" dxfId="62" priority="21" operator="containsText" text="R">
      <formula>NOT(ISERROR(SEARCH("R",D15)))</formula>
    </cfRule>
  </conditionalFormatting>
  <conditionalFormatting sqref="J22:J24 D15:D56">
    <cfRule type="containsErrors" dxfId="61" priority="22">
      <formula>ISERROR(D15)</formula>
    </cfRule>
  </conditionalFormatting>
  <conditionalFormatting sqref="K66:K68 C61:C92">
    <cfRule type="containsErrors" dxfId="60" priority="15">
      <formula>ISERROR(C61)</formula>
    </cfRule>
  </conditionalFormatting>
  <conditionalFormatting sqref="K90:K92">
    <cfRule type="containsErrors" dxfId="59" priority="14">
      <formula>ISERROR(K90)</formula>
    </cfRule>
  </conditionalFormatting>
  <conditionalFormatting sqref="D60:D92">
    <cfRule type="containsText" dxfId="58" priority="5" operator="containsText" text="G">
      <formula>NOT(ISERROR(SEARCH("G",D60)))</formula>
    </cfRule>
    <cfRule type="containsText" dxfId="57" priority="6" operator="containsText" text="A">
      <formula>NOT(ISERROR(SEARCH("A",D60)))</formula>
    </cfRule>
    <cfRule type="containsText" dxfId="56" priority="7" operator="containsText" text="R">
      <formula>NOT(ISERROR(SEARCH("R",D60)))</formula>
    </cfRule>
  </conditionalFormatting>
  <conditionalFormatting sqref="D60:D92">
    <cfRule type="containsErrors" dxfId="55" priority="8">
      <formula>ISERROR(D60)</formula>
    </cfRule>
  </conditionalFormatting>
  <dataValidations count="1">
    <dataValidation type="list" allowBlank="1" showInputMessage="1" showErrorMessage="1" prompt="Select meal:_x000a_1. MEALS WITH SIDES - select both sides if you are serving both_x000a_2. MEALS WITHOUT SIDES - select just once" sqref="C56" xr:uid="{00000000-0002-0000-0900-000001000000}">
      <formula1>INDIRECT(#REF!)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2000000}">
          <x14:formula1>
            <xm:f>'Classification Table'!$B$3:$B$5</xm:f>
          </x14:formula1>
          <xm:sqref>D15:D56 D60:D92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933FF"/>
  </sheetPr>
  <dimension ref="B2:O93"/>
  <sheetViews>
    <sheetView showGridLines="0" topLeftCell="A59" zoomScale="80" zoomScaleNormal="80" workbookViewId="0">
      <selection activeCell="D66" sqref="D66"/>
    </sheetView>
  </sheetViews>
  <sheetFormatPr defaultColWidth="8.81640625" defaultRowHeight="14.5" x14ac:dyDescent="0.35"/>
  <cols>
    <col min="2" max="2" width="7" customWidth="1"/>
    <col min="3" max="3" width="94.81640625" style="124" customWidth="1"/>
    <col min="4" max="4" width="19.6328125" style="112" customWidth="1"/>
    <col min="5" max="5" width="7.6328125" customWidth="1"/>
    <col min="6" max="6" width="3.453125" customWidth="1"/>
    <col min="7" max="7" width="4.36328125" customWidth="1"/>
    <col min="8" max="8" width="13.6328125" customWidth="1"/>
    <col min="9" max="9" width="13" bestFit="1" customWidth="1"/>
    <col min="10" max="10" width="8.6328125" customWidth="1"/>
    <col min="12" max="12" width="16.36328125" customWidth="1"/>
    <col min="13" max="13" width="7.1796875" customWidth="1"/>
    <col min="14" max="14" width="4.81640625" customWidth="1"/>
  </cols>
  <sheetData>
    <row r="2" spans="2:15" ht="25" x14ac:dyDescent="0.5">
      <c r="B2" s="11" t="s">
        <v>47</v>
      </c>
      <c r="D2" s="115"/>
    </row>
    <row r="3" spans="2:15" x14ac:dyDescent="0.35">
      <c r="B3" s="4"/>
    </row>
    <row r="4" spans="2:15" x14ac:dyDescent="0.35">
      <c r="B4" s="9" t="s">
        <v>10</v>
      </c>
      <c r="C4" s="125"/>
      <c r="D4" s="116"/>
    </row>
    <row r="5" spans="2:15" x14ac:dyDescent="0.35">
      <c r="B5" s="10" t="s">
        <v>36</v>
      </c>
      <c r="C5" s="125"/>
      <c r="D5" s="116"/>
    </row>
    <row r="6" spans="2:15" x14ac:dyDescent="0.35">
      <c r="B6" s="10" t="s">
        <v>44</v>
      </c>
      <c r="C6" s="125"/>
      <c r="D6" s="116"/>
    </row>
    <row r="7" spans="2:15" ht="15" customHeight="1" x14ac:dyDescent="0.35">
      <c r="B7" s="158" t="s">
        <v>49</v>
      </c>
      <c r="C7" s="158"/>
      <c r="D7" s="158"/>
      <c r="G7" s="4"/>
      <c r="H7" s="4"/>
      <c r="I7" s="4"/>
      <c r="J7" s="4"/>
      <c r="K7" s="4"/>
      <c r="L7" s="4"/>
      <c r="M7" s="4"/>
      <c r="N7" s="4"/>
      <c r="O7" s="4"/>
    </row>
    <row r="8" spans="2:15" ht="29.25" customHeight="1" x14ac:dyDescent="0.35">
      <c r="B8" s="158" t="s">
        <v>58</v>
      </c>
      <c r="C8" s="158"/>
      <c r="D8" s="158"/>
      <c r="G8" s="4"/>
      <c r="H8" s="4"/>
      <c r="I8" s="4"/>
      <c r="J8" s="4"/>
      <c r="K8" s="4"/>
      <c r="L8" s="4"/>
      <c r="M8" s="4"/>
      <c r="N8" s="4"/>
      <c r="O8" s="4"/>
    </row>
    <row r="9" spans="2:15" x14ac:dyDescent="0.35">
      <c r="B9" s="10" t="s">
        <v>46</v>
      </c>
      <c r="C9" s="125"/>
      <c r="D9" s="116"/>
      <c r="G9" s="4"/>
      <c r="H9" s="4"/>
      <c r="I9" s="4"/>
      <c r="J9" s="4"/>
      <c r="K9" s="4"/>
      <c r="L9" s="4"/>
      <c r="M9" s="4"/>
      <c r="N9" s="4"/>
      <c r="O9" s="4"/>
    </row>
    <row r="10" spans="2:15" x14ac:dyDescent="0.35">
      <c r="B10" s="10" t="s">
        <v>52</v>
      </c>
      <c r="C10" s="125"/>
      <c r="D10" s="116"/>
      <c r="N10" s="4"/>
      <c r="O10" s="4"/>
    </row>
    <row r="11" spans="2:15" x14ac:dyDescent="0.35">
      <c r="N11" s="4"/>
      <c r="O11" s="4"/>
    </row>
    <row r="12" spans="2:15" x14ac:dyDescent="0.35">
      <c r="C12" s="126" t="s">
        <v>34</v>
      </c>
      <c r="D12" s="123"/>
      <c r="N12" s="4"/>
      <c r="O12" s="4"/>
    </row>
    <row r="13" spans="2:15" x14ac:dyDescent="0.35">
      <c r="B13" s="3"/>
      <c r="C13" s="126"/>
      <c r="D13" s="123" t="s">
        <v>55</v>
      </c>
      <c r="N13" s="4"/>
      <c r="O13" s="4"/>
    </row>
    <row r="14" spans="2:15" x14ac:dyDescent="0.35">
      <c r="B14" s="84" t="s">
        <v>28</v>
      </c>
      <c r="C14" s="8" t="s">
        <v>32</v>
      </c>
      <c r="D14" s="111"/>
      <c r="N14" s="4"/>
      <c r="O14" s="4"/>
    </row>
    <row r="15" spans="2:15" x14ac:dyDescent="0.35">
      <c r="B15" s="79"/>
      <c r="C15" s="8"/>
      <c r="D15" s="111"/>
      <c r="N15" s="4"/>
      <c r="O15" s="4"/>
    </row>
    <row r="16" spans="2:15" x14ac:dyDescent="0.35">
      <c r="B16" s="79"/>
      <c r="C16" s="8"/>
      <c r="D16" s="111"/>
      <c r="F16" s="63" t="s">
        <v>38</v>
      </c>
      <c r="G16" s="4"/>
      <c r="H16" s="4"/>
      <c r="I16" s="4"/>
      <c r="J16" s="4"/>
      <c r="K16" s="4"/>
      <c r="L16" s="4"/>
      <c r="M16" s="4"/>
      <c r="N16" s="4"/>
      <c r="O16" s="4"/>
    </row>
    <row r="17" spans="2:15" ht="15" thickBot="1" x14ac:dyDescent="0.4">
      <c r="B17" s="79"/>
      <c r="C17" s="8"/>
      <c r="D17" s="111"/>
      <c r="G17" s="4"/>
      <c r="H17" s="4"/>
      <c r="I17" s="4"/>
      <c r="J17" s="4"/>
      <c r="K17" s="4"/>
      <c r="L17" s="4"/>
      <c r="M17" s="4"/>
      <c r="N17" s="4"/>
      <c r="O17" s="4"/>
    </row>
    <row r="18" spans="2:15" x14ac:dyDescent="0.35">
      <c r="B18" s="79"/>
      <c r="C18" s="8"/>
      <c r="D18" s="111"/>
      <c r="F18" s="65"/>
      <c r="G18" s="67"/>
      <c r="H18" s="67"/>
      <c r="I18" s="67"/>
      <c r="J18" s="67"/>
      <c r="K18" s="67"/>
      <c r="L18" s="67"/>
      <c r="M18" s="76"/>
      <c r="N18" s="4"/>
      <c r="O18" s="4"/>
    </row>
    <row r="19" spans="2:15" x14ac:dyDescent="0.35">
      <c r="B19" s="79"/>
      <c r="C19" s="8"/>
      <c r="D19" s="111"/>
      <c r="F19" s="70"/>
      <c r="G19" s="4"/>
      <c r="H19" s="14" t="s">
        <v>9</v>
      </c>
      <c r="I19" s="15">
        <f>SUM(I20:I22)</f>
        <v>0</v>
      </c>
      <c r="J19" s="15" t="s">
        <v>2</v>
      </c>
      <c r="K19" s="16" t="s">
        <v>11</v>
      </c>
      <c r="L19" s="17"/>
      <c r="M19" s="77"/>
      <c r="N19" s="4"/>
      <c r="O19" s="4"/>
    </row>
    <row r="20" spans="2:15" x14ac:dyDescent="0.35">
      <c r="B20" s="80"/>
      <c r="C20" s="8"/>
      <c r="D20" s="111"/>
      <c r="F20" s="70"/>
      <c r="G20" s="18" t="s">
        <v>3</v>
      </c>
      <c r="H20" s="19" t="s">
        <v>6</v>
      </c>
      <c r="I20" s="20">
        <f>COUNTIF(D14:D55,H20)</f>
        <v>0</v>
      </c>
      <c r="J20" s="21" t="e">
        <f>I20/I19*100</f>
        <v>#DIV/0!</v>
      </c>
      <c r="K20" s="22" t="s">
        <v>29</v>
      </c>
      <c r="L20" s="22"/>
      <c r="M20" s="77"/>
    </row>
    <row r="21" spans="2:15" x14ac:dyDescent="0.35">
      <c r="B21" s="79"/>
      <c r="C21" s="8"/>
      <c r="D21" s="111"/>
      <c r="F21" s="70"/>
      <c r="G21" s="23" t="s">
        <v>4</v>
      </c>
      <c r="H21" s="24" t="s">
        <v>7</v>
      </c>
      <c r="I21" s="20">
        <f>COUNTIF(D14:D55,H21)</f>
        <v>0</v>
      </c>
      <c r="J21" s="21" t="e">
        <f>I21/I19*100</f>
        <v>#DIV/0!</v>
      </c>
      <c r="K21" s="154"/>
      <c r="L21" s="155"/>
      <c r="M21" s="77"/>
    </row>
    <row r="22" spans="2:15" x14ac:dyDescent="0.35">
      <c r="B22" s="79"/>
      <c r="C22" s="8"/>
      <c r="D22" s="111"/>
      <c r="F22" s="70"/>
      <c r="G22" s="25" t="s">
        <v>5</v>
      </c>
      <c r="H22" s="26" t="s">
        <v>8</v>
      </c>
      <c r="I22" s="20">
        <f>COUNTIF(D14:D55,H22)</f>
        <v>0</v>
      </c>
      <c r="J22" s="21" t="e">
        <f>I22/I19*100</f>
        <v>#DIV/0!</v>
      </c>
      <c r="K22" s="27" t="s">
        <v>30</v>
      </c>
      <c r="L22" s="27"/>
      <c r="M22" s="77"/>
    </row>
    <row r="23" spans="2:15" ht="15" thickBot="1" x14ac:dyDescent="0.4">
      <c r="B23" s="80"/>
      <c r="C23" s="8"/>
      <c r="D23" s="111"/>
      <c r="F23" s="72"/>
      <c r="G23" s="75"/>
      <c r="H23" s="75"/>
      <c r="I23" s="75"/>
      <c r="J23" s="75"/>
      <c r="K23" s="75"/>
      <c r="L23" s="75"/>
      <c r="M23" s="78"/>
    </row>
    <row r="24" spans="2:15" x14ac:dyDescent="0.35">
      <c r="B24" s="79"/>
      <c r="C24" s="8"/>
      <c r="D24" s="111"/>
    </row>
    <row r="25" spans="2:15" x14ac:dyDescent="0.35">
      <c r="B25" s="79"/>
      <c r="C25" s="8"/>
      <c r="D25" s="111"/>
    </row>
    <row r="26" spans="2:15" x14ac:dyDescent="0.35">
      <c r="B26" s="79"/>
      <c r="C26" s="8"/>
      <c r="D26" s="111"/>
    </row>
    <row r="27" spans="2:15" x14ac:dyDescent="0.35">
      <c r="B27" s="79"/>
      <c r="C27" s="8"/>
      <c r="D27" s="111"/>
    </row>
    <row r="28" spans="2:15" x14ac:dyDescent="0.35">
      <c r="B28" s="79"/>
      <c r="C28" s="8"/>
      <c r="D28" s="111"/>
    </row>
    <row r="29" spans="2:15" x14ac:dyDescent="0.35">
      <c r="B29" s="79"/>
      <c r="C29" s="8"/>
      <c r="D29" s="111"/>
    </row>
    <row r="30" spans="2:15" x14ac:dyDescent="0.35">
      <c r="B30" s="79"/>
      <c r="C30" s="8"/>
      <c r="D30" s="111"/>
    </row>
    <row r="31" spans="2:15" x14ac:dyDescent="0.35">
      <c r="B31" s="79"/>
      <c r="C31" s="8"/>
      <c r="D31" s="111"/>
    </row>
    <row r="32" spans="2:15" x14ac:dyDescent="0.35">
      <c r="B32" s="79"/>
      <c r="C32" s="8"/>
      <c r="D32" s="111"/>
    </row>
    <row r="33" spans="2:4" x14ac:dyDescent="0.35">
      <c r="B33" s="79"/>
      <c r="C33" s="8"/>
      <c r="D33" s="111"/>
    </row>
    <row r="34" spans="2:4" x14ac:dyDescent="0.35">
      <c r="B34" s="80"/>
      <c r="C34" s="8"/>
      <c r="D34" s="111"/>
    </row>
    <row r="35" spans="2:4" x14ac:dyDescent="0.35">
      <c r="B35" s="79"/>
      <c r="C35" s="8"/>
      <c r="D35" s="111"/>
    </row>
    <row r="36" spans="2:4" x14ac:dyDescent="0.35">
      <c r="B36" s="79"/>
      <c r="C36" s="8"/>
      <c r="D36" s="111"/>
    </row>
    <row r="37" spans="2:4" x14ac:dyDescent="0.35">
      <c r="B37" s="80"/>
      <c r="C37" s="8"/>
      <c r="D37" s="111"/>
    </row>
    <row r="38" spans="2:4" x14ac:dyDescent="0.35">
      <c r="B38" s="79"/>
      <c r="C38" s="8"/>
      <c r="D38" s="111"/>
    </row>
    <row r="39" spans="2:4" x14ac:dyDescent="0.35">
      <c r="B39" s="79"/>
      <c r="C39" s="8"/>
      <c r="D39" s="111"/>
    </row>
    <row r="40" spans="2:4" x14ac:dyDescent="0.35">
      <c r="B40" s="79"/>
      <c r="C40" s="8"/>
      <c r="D40" s="111"/>
    </row>
    <row r="41" spans="2:4" x14ac:dyDescent="0.35">
      <c r="B41" s="79"/>
      <c r="C41" s="8"/>
      <c r="D41" s="111"/>
    </row>
    <row r="42" spans="2:4" x14ac:dyDescent="0.35">
      <c r="B42" s="79"/>
      <c r="C42" s="8"/>
      <c r="D42" s="111"/>
    </row>
    <row r="43" spans="2:4" x14ac:dyDescent="0.35">
      <c r="B43" s="79"/>
      <c r="C43" s="8"/>
      <c r="D43" s="111"/>
    </row>
    <row r="44" spans="2:4" x14ac:dyDescent="0.35">
      <c r="B44" s="79"/>
      <c r="C44" s="8"/>
      <c r="D44" s="111"/>
    </row>
    <row r="45" spans="2:4" x14ac:dyDescent="0.35">
      <c r="B45" s="79"/>
      <c r="C45" s="8"/>
      <c r="D45" s="111"/>
    </row>
    <row r="46" spans="2:4" x14ac:dyDescent="0.35">
      <c r="B46" s="79"/>
      <c r="C46" s="8"/>
      <c r="D46" s="111"/>
    </row>
    <row r="47" spans="2:4" x14ac:dyDescent="0.35">
      <c r="B47" s="79"/>
      <c r="C47" s="8"/>
      <c r="D47" s="111"/>
    </row>
    <row r="48" spans="2:4" x14ac:dyDescent="0.35">
      <c r="B48" s="80"/>
      <c r="C48" s="8"/>
      <c r="D48" s="111"/>
    </row>
    <row r="49" spans="2:14" x14ac:dyDescent="0.35">
      <c r="B49" s="79"/>
      <c r="C49" s="8"/>
      <c r="D49" s="111"/>
    </row>
    <row r="50" spans="2:14" x14ac:dyDescent="0.35">
      <c r="B50" s="79"/>
      <c r="C50" s="8"/>
      <c r="D50" s="111"/>
    </row>
    <row r="51" spans="2:14" x14ac:dyDescent="0.35">
      <c r="B51" s="80"/>
      <c r="C51" s="8"/>
      <c r="D51" s="111"/>
    </row>
    <row r="52" spans="2:14" x14ac:dyDescent="0.35">
      <c r="B52" s="79"/>
      <c r="C52" s="8"/>
      <c r="D52" s="111"/>
    </row>
    <row r="53" spans="2:14" x14ac:dyDescent="0.35">
      <c r="B53" s="79"/>
      <c r="C53" s="8"/>
      <c r="D53" s="111"/>
    </row>
    <row r="54" spans="2:14" x14ac:dyDescent="0.35">
      <c r="B54" s="79"/>
      <c r="C54" s="8"/>
      <c r="D54" s="111"/>
    </row>
    <row r="55" spans="2:14" x14ac:dyDescent="0.35">
      <c r="B55" s="79"/>
      <c r="C55" s="13"/>
      <c r="D55" s="111"/>
    </row>
    <row r="57" spans="2:14" x14ac:dyDescent="0.35">
      <c r="C57" s="132" t="s">
        <v>33</v>
      </c>
      <c r="D57" s="113"/>
    </row>
    <row r="58" spans="2:14" ht="14.25" customHeight="1" x14ac:dyDescent="0.35">
      <c r="B58" s="4"/>
      <c r="C58" s="133"/>
      <c r="D58" s="114" t="s">
        <v>53</v>
      </c>
    </row>
    <row r="59" spans="2:14" x14ac:dyDescent="0.35">
      <c r="B59" s="81"/>
      <c r="C59" s="64" t="s">
        <v>35</v>
      </c>
      <c r="D59" s="111"/>
    </row>
    <row r="60" spans="2:14" x14ac:dyDescent="0.35">
      <c r="B60" s="82"/>
      <c r="C60" s="129"/>
      <c r="D60" s="111"/>
    </row>
    <row r="61" spans="2:14" x14ac:dyDescent="0.35">
      <c r="B61" s="82"/>
      <c r="C61" s="129"/>
      <c r="D61" s="111"/>
      <c r="G61" s="63" t="s">
        <v>37</v>
      </c>
    </row>
    <row r="62" spans="2:14" ht="15" thickBot="1" x14ac:dyDescent="0.4">
      <c r="B62" s="82"/>
      <c r="C62" s="129"/>
      <c r="D62" s="111"/>
    </row>
    <row r="63" spans="2:14" x14ac:dyDescent="0.35">
      <c r="B63" s="82"/>
      <c r="C63" s="129"/>
      <c r="D63" s="111"/>
      <c r="G63" s="65"/>
      <c r="H63" s="68"/>
      <c r="I63" s="68"/>
      <c r="J63" s="68"/>
      <c r="K63" s="68"/>
      <c r="L63" s="68"/>
      <c r="M63" s="68"/>
      <c r="N63" s="69"/>
    </row>
    <row r="64" spans="2:14" x14ac:dyDescent="0.35">
      <c r="B64" s="82"/>
      <c r="C64" s="129"/>
      <c r="D64" s="111"/>
      <c r="G64" s="70"/>
      <c r="H64" s="4"/>
      <c r="I64" s="14" t="s">
        <v>9</v>
      </c>
      <c r="J64" s="15">
        <f>SUM(J65:J67)</f>
        <v>0</v>
      </c>
      <c r="K64" s="15" t="s">
        <v>2</v>
      </c>
      <c r="L64" s="16" t="s">
        <v>11</v>
      </c>
      <c r="M64" s="17"/>
      <c r="N64" s="71"/>
    </row>
    <row r="65" spans="2:14" x14ac:dyDescent="0.35">
      <c r="B65" s="82"/>
      <c r="C65" s="129"/>
      <c r="D65" s="111"/>
      <c r="G65" s="70"/>
      <c r="H65" s="45" t="s">
        <v>3</v>
      </c>
      <c r="I65" s="46" t="s">
        <v>6</v>
      </c>
      <c r="J65" s="12">
        <f>COUNTIF(D59:D91,I65)</f>
        <v>0</v>
      </c>
      <c r="K65" s="47" t="e">
        <f>J65/J64*100</f>
        <v>#DIV/0!</v>
      </c>
      <c r="L65" s="22" t="s">
        <v>29</v>
      </c>
      <c r="M65" s="22"/>
      <c r="N65" s="71"/>
    </row>
    <row r="66" spans="2:14" x14ac:dyDescent="0.35">
      <c r="B66" s="82"/>
      <c r="C66" s="129"/>
      <c r="D66" s="111"/>
      <c r="G66" s="70"/>
      <c r="H66" s="48" t="s">
        <v>4</v>
      </c>
      <c r="I66" s="49" t="s">
        <v>7</v>
      </c>
      <c r="J66" s="12">
        <f>COUNTIF(D59:D91,I66)</f>
        <v>0</v>
      </c>
      <c r="K66" s="47" t="e">
        <f>J66/J64*100</f>
        <v>#DIV/0!</v>
      </c>
      <c r="L66" s="154"/>
      <c r="M66" s="155"/>
      <c r="N66" s="71"/>
    </row>
    <row r="67" spans="2:14" x14ac:dyDescent="0.35">
      <c r="B67" s="82"/>
      <c r="C67" s="129"/>
      <c r="D67" s="111"/>
      <c r="G67" s="70"/>
      <c r="H67" s="50" t="s">
        <v>5</v>
      </c>
      <c r="I67" s="51" t="s">
        <v>8</v>
      </c>
      <c r="J67" s="12">
        <f>+COUNTIF(D59:D91,I67)</f>
        <v>0</v>
      </c>
      <c r="K67" s="47" t="e">
        <f>J67/J64*100</f>
        <v>#DIV/0!</v>
      </c>
      <c r="L67" s="27" t="s">
        <v>30</v>
      </c>
      <c r="M67" s="27"/>
      <c r="N67" s="71"/>
    </row>
    <row r="68" spans="2:14" ht="15" thickBot="1" x14ac:dyDescent="0.4">
      <c r="B68" s="82"/>
      <c r="C68" s="129"/>
      <c r="D68" s="111"/>
      <c r="G68" s="72"/>
      <c r="H68" s="75"/>
      <c r="I68" s="75"/>
      <c r="J68" s="75"/>
      <c r="K68" s="75"/>
      <c r="L68" s="75"/>
      <c r="M68" s="73"/>
      <c r="N68" s="74"/>
    </row>
    <row r="69" spans="2:14" x14ac:dyDescent="0.35">
      <c r="B69" s="82"/>
      <c r="C69" s="129"/>
      <c r="D69" s="111"/>
      <c r="H69" s="4"/>
      <c r="I69" s="4"/>
      <c r="J69" s="4"/>
      <c r="K69" s="4"/>
      <c r="L69" s="4"/>
    </row>
    <row r="70" spans="2:14" x14ac:dyDescent="0.35">
      <c r="B70" s="82"/>
      <c r="C70" s="129"/>
      <c r="D70" s="111"/>
      <c r="H70" s="4"/>
      <c r="I70" s="4"/>
      <c r="J70" s="4"/>
      <c r="K70" s="4"/>
      <c r="L70" s="4"/>
    </row>
    <row r="71" spans="2:14" x14ac:dyDescent="0.35">
      <c r="B71" s="82"/>
      <c r="C71" s="129"/>
      <c r="D71" s="111"/>
      <c r="H71" s="4"/>
      <c r="I71" s="4"/>
      <c r="J71" s="4"/>
      <c r="K71" s="4"/>
      <c r="L71" s="4"/>
    </row>
    <row r="72" spans="2:14" x14ac:dyDescent="0.35">
      <c r="B72" s="82"/>
      <c r="C72" s="129"/>
      <c r="D72" s="111"/>
      <c r="H72" s="4"/>
      <c r="I72" s="4"/>
      <c r="J72" s="4"/>
      <c r="K72" s="4"/>
      <c r="L72" s="4"/>
    </row>
    <row r="73" spans="2:14" x14ac:dyDescent="0.35">
      <c r="B73" s="82"/>
      <c r="C73" s="129"/>
      <c r="D73" s="111"/>
      <c r="H73" s="4"/>
      <c r="I73" s="4"/>
      <c r="J73" s="4"/>
      <c r="K73" s="4"/>
      <c r="L73" s="4"/>
    </row>
    <row r="74" spans="2:14" x14ac:dyDescent="0.35">
      <c r="B74" s="82"/>
      <c r="C74" s="129"/>
      <c r="D74" s="111"/>
      <c r="H74" s="4"/>
      <c r="I74" s="4"/>
      <c r="J74" s="4"/>
      <c r="K74" s="4"/>
      <c r="L74" s="4"/>
    </row>
    <row r="75" spans="2:14" x14ac:dyDescent="0.35">
      <c r="B75" s="82"/>
      <c r="C75" s="129"/>
      <c r="D75" s="111"/>
      <c r="H75" s="4"/>
      <c r="I75" s="4"/>
      <c r="J75" s="4"/>
      <c r="K75" s="4"/>
      <c r="L75" s="4"/>
    </row>
    <row r="76" spans="2:14" x14ac:dyDescent="0.35">
      <c r="B76" s="156"/>
      <c r="C76" s="129"/>
      <c r="D76" s="111"/>
      <c r="H76" s="4"/>
      <c r="I76" s="4"/>
      <c r="J76" s="4"/>
      <c r="K76" s="4"/>
      <c r="L76" s="4"/>
    </row>
    <row r="77" spans="2:14" x14ac:dyDescent="0.35">
      <c r="B77" s="156"/>
      <c r="C77" s="129"/>
      <c r="D77" s="111"/>
      <c r="H77" s="4"/>
      <c r="I77" s="4"/>
      <c r="J77" s="4"/>
      <c r="K77" s="4"/>
      <c r="L77" s="4"/>
    </row>
    <row r="78" spans="2:14" x14ac:dyDescent="0.35">
      <c r="B78" s="156"/>
      <c r="C78" s="129"/>
      <c r="D78" s="111"/>
      <c r="H78" s="4"/>
      <c r="I78" s="4"/>
      <c r="J78" s="4"/>
      <c r="K78" s="4"/>
      <c r="L78" s="4"/>
    </row>
    <row r="79" spans="2:14" x14ac:dyDescent="0.35">
      <c r="B79" s="156"/>
      <c r="C79" s="129"/>
      <c r="D79" s="111"/>
      <c r="H79" s="4"/>
      <c r="I79" s="4"/>
      <c r="J79" s="4"/>
      <c r="K79" s="4"/>
      <c r="L79" s="4"/>
    </row>
    <row r="80" spans="2:14" x14ac:dyDescent="0.35">
      <c r="B80" s="156"/>
      <c r="C80" s="129"/>
      <c r="D80" s="111"/>
      <c r="H80" s="4"/>
      <c r="I80" s="4"/>
      <c r="J80" s="4"/>
      <c r="K80" s="4"/>
      <c r="L80" s="4"/>
    </row>
    <row r="81" spans="2:14" x14ac:dyDescent="0.35">
      <c r="B81" s="156"/>
      <c r="C81" s="129"/>
      <c r="D81" s="111"/>
      <c r="H81" s="4"/>
      <c r="I81" s="4"/>
      <c r="J81" s="4"/>
      <c r="K81" s="4"/>
      <c r="L81" s="4"/>
    </row>
    <row r="82" spans="2:14" x14ac:dyDescent="0.35">
      <c r="B82" s="156"/>
      <c r="C82" s="129"/>
      <c r="D82" s="111"/>
      <c r="H82" s="4"/>
      <c r="I82" s="4"/>
      <c r="J82" s="4"/>
      <c r="K82" s="4"/>
      <c r="L82" s="4"/>
    </row>
    <row r="83" spans="2:14" x14ac:dyDescent="0.35">
      <c r="B83" s="156"/>
      <c r="C83" s="129"/>
      <c r="D83" s="111"/>
      <c r="H83" s="4"/>
      <c r="I83" s="4"/>
      <c r="J83" s="4"/>
      <c r="K83" s="4"/>
      <c r="L83" s="4"/>
    </row>
    <row r="84" spans="2:14" x14ac:dyDescent="0.35">
      <c r="B84" s="156"/>
      <c r="C84" s="129"/>
      <c r="D84" s="111"/>
      <c r="G84" s="63" t="s">
        <v>31</v>
      </c>
      <c r="H84" s="4"/>
      <c r="I84" s="4"/>
      <c r="J84" s="4"/>
      <c r="K84" s="4"/>
      <c r="L84" s="4"/>
    </row>
    <row r="85" spans="2:14" ht="15" thickBot="1" x14ac:dyDescent="0.4">
      <c r="B85" s="156"/>
      <c r="C85" s="129"/>
      <c r="D85" s="111"/>
      <c r="H85" s="4"/>
      <c r="I85" s="4"/>
      <c r="J85" s="4"/>
      <c r="K85" s="4"/>
      <c r="L85" s="4"/>
    </row>
    <row r="86" spans="2:14" x14ac:dyDescent="0.35">
      <c r="B86" s="156"/>
      <c r="C86" s="129"/>
      <c r="D86" s="111"/>
      <c r="G86" s="65"/>
      <c r="H86" s="66"/>
      <c r="I86" s="67"/>
      <c r="J86" s="67"/>
      <c r="K86" s="67"/>
      <c r="L86" s="67"/>
      <c r="M86" s="68"/>
      <c r="N86" s="69"/>
    </row>
    <row r="87" spans="2:14" x14ac:dyDescent="0.35">
      <c r="B87" s="156"/>
      <c r="C87" s="129"/>
      <c r="D87" s="111"/>
      <c r="G87" s="70"/>
      <c r="I87" s="4"/>
      <c r="J87" s="4"/>
      <c r="K87" s="4"/>
      <c r="L87" s="4"/>
      <c r="N87" s="71"/>
    </row>
    <row r="88" spans="2:14" x14ac:dyDescent="0.35">
      <c r="B88" s="156"/>
      <c r="C88" s="129"/>
      <c r="D88" s="111"/>
      <c r="G88" s="70"/>
      <c r="H88" s="4"/>
      <c r="I88" s="14" t="s">
        <v>9</v>
      </c>
      <c r="J88" s="15">
        <f>SUM(J89:J91)</f>
        <v>0</v>
      </c>
      <c r="K88" s="15" t="s">
        <v>2</v>
      </c>
      <c r="L88" s="16" t="s">
        <v>11</v>
      </c>
      <c r="M88" s="17"/>
      <c r="N88" s="71"/>
    </row>
    <row r="89" spans="2:14" x14ac:dyDescent="0.35">
      <c r="B89" s="156"/>
      <c r="C89" s="129"/>
      <c r="D89" s="111"/>
      <c r="G89" s="70"/>
      <c r="H89" s="18" t="s">
        <v>3</v>
      </c>
      <c r="I89" s="19" t="s">
        <v>6</v>
      </c>
      <c r="J89" s="20">
        <f>COUNTIF(D:D,I89)</f>
        <v>0</v>
      </c>
      <c r="K89" s="21" t="e">
        <f>J89/J88*100</f>
        <v>#DIV/0!</v>
      </c>
      <c r="L89" s="22" t="s">
        <v>29</v>
      </c>
      <c r="M89" s="22"/>
      <c r="N89" s="71"/>
    </row>
    <row r="90" spans="2:14" x14ac:dyDescent="0.35">
      <c r="B90" s="156"/>
      <c r="C90" s="129"/>
      <c r="D90" s="111"/>
      <c r="G90" s="70"/>
      <c r="H90" s="23" t="s">
        <v>4</v>
      </c>
      <c r="I90" s="24" t="s">
        <v>7</v>
      </c>
      <c r="J90" s="20">
        <f>COUNTIF(D:D,I90)</f>
        <v>0</v>
      </c>
      <c r="K90" s="21" t="e">
        <f>J90/J88*100</f>
        <v>#DIV/0!</v>
      </c>
      <c r="L90" s="154"/>
      <c r="M90" s="155"/>
      <c r="N90" s="71"/>
    </row>
    <row r="91" spans="2:14" x14ac:dyDescent="0.35">
      <c r="B91" s="156"/>
      <c r="C91" s="130"/>
      <c r="D91" s="111"/>
      <c r="G91" s="70"/>
      <c r="H91" s="25" t="s">
        <v>5</v>
      </c>
      <c r="I91" s="26" t="s">
        <v>8</v>
      </c>
      <c r="J91" s="20">
        <f>COUNTIF(D:D,I91)</f>
        <v>0</v>
      </c>
      <c r="K91" s="21" t="e">
        <f>J91/J88*100</f>
        <v>#DIV/0!</v>
      </c>
      <c r="L91" s="27" t="s">
        <v>30</v>
      </c>
      <c r="M91" s="27"/>
      <c r="N91" s="71"/>
    </row>
    <row r="92" spans="2:14" x14ac:dyDescent="0.35">
      <c r="G92" s="70"/>
      <c r="N92" s="71"/>
    </row>
    <row r="93" spans="2:14" ht="15" thickBot="1" x14ac:dyDescent="0.4">
      <c r="G93" s="72"/>
      <c r="H93" s="73"/>
      <c r="I93" s="73"/>
      <c r="J93" s="73"/>
      <c r="K93" s="73"/>
      <c r="L93" s="73"/>
      <c r="M93" s="73"/>
      <c r="N93" s="74"/>
    </row>
  </sheetData>
  <sheetProtection selectLockedCells="1"/>
  <mergeCells count="7">
    <mergeCell ref="B7:D7"/>
    <mergeCell ref="B8:D8"/>
    <mergeCell ref="L66:M66"/>
    <mergeCell ref="B76:B83"/>
    <mergeCell ref="B84:B91"/>
    <mergeCell ref="L90:M90"/>
    <mergeCell ref="K21:L21"/>
  </mergeCells>
  <conditionalFormatting sqref="D14:D55">
    <cfRule type="containsText" dxfId="54" priority="19" operator="containsText" text="G">
      <formula>NOT(ISERROR(SEARCH("G",D14)))</formula>
    </cfRule>
    <cfRule type="containsText" dxfId="53" priority="20" operator="containsText" text="A">
      <formula>NOT(ISERROR(SEARCH("A",D14)))</formula>
    </cfRule>
    <cfRule type="containsText" dxfId="52" priority="21" operator="containsText" text="R">
      <formula>NOT(ISERROR(SEARCH("R",D14)))</formula>
    </cfRule>
  </conditionalFormatting>
  <conditionalFormatting sqref="J20:J22 D14:D55">
    <cfRule type="containsErrors" dxfId="51" priority="22">
      <formula>ISERROR(D14)</formula>
    </cfRule>
  </conditionalFormatting>
  <conditionalFormatting sqref="K65:K67 C60:C91">
    <cfRule type="containsErrors" dxfId="50" priority="15">
      <formula>ISERROR(C60)</formula>
    </cfRule>
  </conditionalFormatting>
  <conditionalFormatting sqref="K89:K91">
    <cfRule type="containsErrors" dxfId="49" priority="14">
      <formula>ISERROR(K89)</formula>
    </cfRule>
  </conditionalFormatting>
  <conditionalFormatting sqref="D59:D91">
    <cfRule type="containsText" dxfId="48" priority="5" operator="containsText" text="G">
      <formula>NOT(ISERROR(SEARCH("G",D59)))</formula>
    </cfRule>
    <cfRule type="containsText" dxfId="47" priority="6" operator="containsText" text="A">
      <formula>NOT(ISERROR(SEARCH("A",D59)))</formula>
    </cfRule>
    <cfRule type="containsText" dxfId="46" priority="7" operator="containsText" text="R">
      <formula>NOT(ISERROR(SEARCH("R",D59)))</formula>
    </cfRule>
  </conditionalFormatting>
  <conditionalFormatting sqref="D59:D91">
    <cfRule type="containsErrors" dxfId="45" priority="8">
      <formula>ISERROR(D59)</formula>
    </cfRule>
  </conditionalFormatting>
  <dataValidations count="1">
    <dataValidation type="list" allowBlank="1" showInputMessage="1" showErrorMessage="1" prompt="Select meal:_x000a_1. MEALS WITH SIDES - select both sides if you are serving both_x000a_2. MEALS WITHOUT SIDES - select just once" sqref="C55" xr:uid="{00000000-0002-0000-0A00-000000000000}">
      <formula1>INDIRECT(#REF!)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2000000}">
          <x14:formula1>
            <xm:f>'Classification Table'!$B$3:$B$5</xm:f>
          </x14:formula1>
          <xm:sqref>D14:D55 D59:D91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A50021"/>
  </sheetPr>
  <dimension ref="B2:O93"/>
  <sheetViews>
    <sheetView showGridLines="0" topLeftCell="A59" zoomScale="80" zoomScaleNormal="80" workbookViewId="0">
      <selection activeCell="D59" sqref="D59:D74"/>
    </sheetView>
  </sheetViews>
  <sheetFormatPr defaultColWidth="8.81640625" defaultRowHeight="14.5" x14ac:dyDescent="0.35"/>
  <cols>
    <col min="2" max="2" width="6.453125" customWidth="1"/>
    <col min="3" max="3" width="92.1796875" style="124" customWidth="1"/>
    <col min="4" max="4" width="22.1796875" style="112" customWidth="1"/>
    <col min="5" max="5" width="7.6328125" customWidth="1"/>
    <col min="6" max="6" width="3.453125" customWidth="1"/>
    <col min="7" max="7" width="4.36328125" customWidth="1"/>
    <col min="8" max="8" width="13.6328125" customWidth="1"/>
    <col min="9" max="9" width="13" bestFit="1" customWidth="1"/>
    <col min="10" max="10" width="8.6328125" customWidth="1"/>
    <col min="12" max="12" width="16.36328125" customWidth="1"/>
    <col min="13" max="13" width="7.1796875" customWidth="1"/>
    <col min="14" max="14" width="4.81640625" customWidth="1"/>
  </cols>
  <sheetData>
    <row r="2" spans="2:15" ht="25" x14ac:dyDescent="0.5">
      <c r="B2" s="11" t="s">
        <v>47</v>
      </c>
      <c r="D2" s="115"/>
    </row>
    <row r="3" spans="2:15" x14ac:dyDescent="0.35">
      <c r="B3" s="4"/>
    </row>
    <row r="4" spans="2:15" x14ac:dyDescent="0.35">
      <c r="B4" s="9" t="s">
        <v>10</v>
      </c>
      <c r="C4" s="125"/>
      <c r="D4" s="116"/>
    </row>
    <row r="5" spans="2:15" x14ac:dyDescent="0.35">
      <c r="B5" s="10" t="s">
        <v>36</v>
      </c>
      <c r="C5" s="125"/>
      <c r="D5" s="116"/>
    </row>
    <row r="6" spans="2:15" x14ac:dyDescent="0.35">
      <c r="B6" s="10" t="s">
        <v>44</v>
      </c>
      <c r="C6" s="125"/>
      <c r="D6" s="116"/>
    </row>
    <row r="7" spans="2:15" ht="15" customHeight="1" x14ac:dyDescent="0.35">
      <c r="B7" s="158" t="s">
        <v>49</v>
      </c>
      <c r="C7" s="158"/>
      <c r="D7" s="158"/>
      <c r="G7" s="4"/>
      <c r="H7" s="4"/>
      <c r="I7" s="4"/>
      <c r="J7" s="4"/>
      <c r="K7" s="4"/>
      <c r="L7" s="4"/>
      <c r="M7" s="4"/>
      <c r="N7" s="4"/>
      <c r="O7" s="4"/>
    </row>
    <row r="8" spans="2:15" ht="28.5" customHeight="1" x14ac:dyDescent="0.35">
      <c r="B8" s="158" t="s">
        <v>58</v>
      </c>
      <c r="C8" s="158"/>
      <c r="D8" s="158"/>
      <c r="G8" s="4"/>
      <c r="H8" s="4"/>
      <c r="I8" s="4"/>
      <c r="J8" s="4"/>
      <c r="K8" s="4"/>
      <c r="L8" s="4"/>
      <c r="M8" s="4"/>
      <c r="N8" s="4"/>
      <c r="O8" s="4"/>
    </row>
    <row r="9" spans="2:15" x14ac:dyDescent="0.35">
      <c r="B9" s="10" t="s">
        <v>46</v>
      </c>
      <c r="C9" s="125"/>
      <c r="D9" s="116"/>
      <c r="G9" s="4"/>
      <c r="H9" s="4"/>
      <c r="I9" s="4"/>
      <c r="J9" s="4"/>
      <c r="K9" s="4"/>
      <c r="L9" s="4"/>
      <c r="M9" s="4"/>
      <c r="N9" s="4"/>
      <c r="O9" s="4"/>
    </row>
    <row r="10" spans="2:15" x14ac:dyDescent="0.35">
      <c r="B10" s="10" t="s">
        <v>52</v>
      </c>
      <c r="C10" s="125"/>
      <c r="D10" s="116"/>
      <c r="O10" s="4"/>
    </row>
    <row r="11" spans="2:15" x14ac:dyDescent="0.35">
      <c r="O11" s="4"/>
    </row>
    <row r="12" spans="2:15" x14ac:dyDescent="0.35">
      <c r="C12" s="126" t="s">
        <v>34</v>
      </c>
      <c r="D12" s="123"/>
      <c r="O12" s="4"/>
    </row>
    <row r="13" spans="2:15" x14ac:dyDescent="0.35">
      <c r="B13" s="3"/>
      <c r="C13" s="126"/>
      <c r="D13" s="123" t="s">
        <v>55</v>
      </c>
      <c r="O13" s="4"/>
    </row>
    <row r="14" spans="2:15" x14ac:dyDescent="0.35">
      <c r="B14" s="84" t="s">
        <v>28</v>
      </c>
      <c r="C14" s="8" t="s">
        <v>32</v>
      </c>
      <c r="D14" s="111"/>
      <c r="O14" s="4"/>
    </row>
    <row r="15" spans="2:15" x14ac:dyDescent="0.35">
      <c r="B15" s="79"/>
      <c r="C15" s="8"/>
      <c r="D15" s="111"/>
      <c r="O15" s="4"/>
    </row>
    <row r="16" spans="2:15" x14ac:dyDescent="0.35">
      <c r="B16" s="79"/>
      <c r="C16" s="8"/>
      <c r="D16" s="111"/>
      <c r="F16" s="63" t="s">
        <v>38</v>
      </c>
      <c r="G16" s="4"/>
      <c r="H16" s="4"/>
      <c r="I16" s="4"/>
      <c r="J16" s="4"/>
      <c r="K16" s="4"/>
      <c r="L16" s="4"/>
      <c r="M16" s="4"/>
      <c r="N16" s="4"/>
      <c r="O16" s="4"/>
    </row>
    <row r="17" spans="2:15" ht="15" thickBot="1" x14ac:dyDescent="0.4">
      <c r="B17" s="79"/>
      <c r="C17" s="8"/>
      <c r="D17" s="111"/>
      <c r="G17" s="4"/>
      <c r="H17" s="4"/>
      <c r="I17" s="4"/>
      <c r="J17" s="4"/>
      <c r="K17" s="4"/>
      <c r="L17" s="4"/>
      <c r="M17" s="4"/>
      <c r="N17" s="4"/>
      <c r="O17" s="4"/>
    </row>
    <row r="18" spans="2:15" x14ac:dyDescent="0.35">
      <c r="B18" s="79"/>
      <c r="C18" s="8"/>
      <c r="D18" s="111"/>
      <c r="F18" s="65"/>
      <c r="G18" s="67"/>
      <c r="H18" s="67"/>
      <c r="I18" s="67"/>
      <c r="J18" s="67"/>
      <c r="K18" s="67"/>
      <c r="L18" s="67"/>
      <c r="M18" s="76"/>
      <c r="N18" s="4"/>
      <c r="O18" s="4"/>
    </row>
    <row r="19" spans="2:15" x14ac:dyDescent="0.35">
      <c r="B19" s="79"/>
      <c r="C19" s="8"/>
      <c r="D19" s="111"/>
      <c r="F19" s="70"/>
      <c r="G19" s="4"/>
      <c r="H19" s="14" t="s">
        <v>9</v>
      </c>
      <c r="I19" s="15">
        <f>SUM(I20:I22)</f>
        <v>0</v>
      </c>
      <c r="J19" s="15" t="s">
        <v>2</v>
      </c>
      <c r="K19" s="16" t="s">
        <v>11</v>
      </c>
      <c r="L19" s="17"/>
      <c r="M19" s="77"/>
      <c r="N19" s="4"/>
      <c r="O19" s="4"/>
    </row>
    <row r="20" spans="2:15" x14ac:dyDescent="0.35">
      <c r="B20" s="80"/>
      <c r="C20" s="8"/>
      <c r="D20" s="111"/>
      <c r="F20" s="70"/>
      <c r="G20" s="18" t="s">
        <v>3</v>
      </c>
      <c r="H20" s="19" t="s">
        <v>6</v>
      </c>
      <c r="I20" s="20">
        <f>COUNTIF(D14:D55,H20)</f>
        <v>0</v>
      </c>
      <c r="J20" s="21" t="e">
        <f>I20/I19*100</f>
        <v>#DIV/0!</v>
      </c>
      <c r="K20" s="22" t="s">
        <v>29</v>
      </c>
      <c r="L20" s="22"/>
      <c r="M20" s="77"/>
      <c r="N20" s="4"/>
    </row>
    <row r="21" spans="2:15" x14ac:dyDescent="0.35">
      <c r="B21" s="79"/>
      <c r="C21" s="8"/>
      <c r="D21" s="111"/>
      <c r="F21" s="70"/>
      <c r="G21" s="23" t="s">
        <v>4</v>
      </c>
      <c r="H21" s="24" t="s">
        <v>7</v>
      </c>
      <c r="I21" s="20">
        <f>COUNTIF(D14:D55,H21)</f>
        <v>0</v>
      </c>
      <c r="J21" s="21" t="e">
        <f>I21/I19*100</f>
        <v>#DIV/0!</v>
      </c>
      <c r="K21" s="154"/>
      <c r="L21" s="155"/>
      <c r="M21" s="77"/>
      <c r="N21" s="4"/>
    </row>
    <row r="22" spans="2:15" x14ac:dyDescent="0.35">
      <c r="B22" s="79"/>
      <c r="C22" s="8"/>
      <c r="D22" s="111"/>
      <c r="F22" s="70"/>
      <c r="G22" s="25" t="s">
        <v>5</v>
      </c>
      <c r="H22" s="26" t="s">
        <v>8</v>
      </c>
      <c r="I22" s="20">
        <f>COUNTIF(D14:D55,H22)</f>
        <v>0</v>
      </c>
      <c r="J22" s="21" t="e">
        <f>I22/I19*100</f>
        <v>#DIV/0!</v>
      </c>
      <c r="K22" s="27" t="s">
        <v>30</v>
      </c>
      <c r="L22" s="27"/>
      <c r="M22" s="77"/>
      <c r="N22" s="4"/>
    </row>
    <row r="23" spans="2:15" ht="15" thickBot="1" x14ac:dyDescent="0.4">
      <c r="B23" s="80"/>
      <c r="C23" s="8"/>
      <c r="D23" s="111"/>
      <c r="F23" s="72"/>
      <c r="G23" s="75"/>
      <c r="H23" s="75"/>
      <c r="I23" s="75"/>
      <c r="J23" s="75"/>
      <c r="K23" s="75"/>
      <c r="L23" s="75"/>
      <c r="M23" s="78"/>
      <c r="N23" s="4"/>
    </row>
    <row r="24" spans="2:15" x14ac:dyDescent="0.35">
      <c r="B24" s="79"/>
      <c r="C24" s="8"/>
      <c r="D24" s="111"/>
    </row>
    <row r="25" spans="2:15" x14ac:dyDescent="0.35">
      <c r="B25" s="79"/>
      <c r="C25" s="8"/>
      <c r="D25" s="111"/>
    </row>
    <row r="26" spans="2:15" x14ac:dyDescent="0.35">
      <c r="B26" s="79"/>
      <c r="C26" s="8"/>
      <c r="D26" s="111"/>
    </row>
    <row r="27" spans="2:15" x14ac:dyDescent="0.35">
      <c r="B27" s="79"/>
      <c r="C27" s="8"/>
      <c r="D27" s="111"/>
    </row>
    <row r="28" spans="2:15" x14ac:dyDescent="0.35">
      <c r="B28" s="79"/>
      <c r="C28" s="8"/>
      <c r="D28" s="111"/>
    </row>
    <row r="29" spans="2:15" x14ac:dyDescent="0.35">
      <c r="B29" s="79"/>
      <c r="C29" s="8"/>
      <c r="D29" s="111"/>
    </row>
    <row r="30" spans="2:15" x14ac:dyDescent="0.35">
      <c r="B30" s="79"/>
      <c r="C30" s="8"/>
      <c r="D30" s="111"/>
    </row>
    <row r="31" spans="2:15" x14ac:dyDescent="0.35">
      <c r="B31" s="79"/>
      <c r="C31" s="8"/>
      <c r="D31" s="111"/>
    </row>
    <row r="32" spans="2:15" x14ac:dyDescent="0.35">
      <c r="B32" s="79"/>
      <c r="C32" s="8"/>
      <c r="D32" s="111"/>
    </row>
    <row r="33" spans="2:4" x14ac:dyDescent="0.35">
      <c r="B33" s="79"/>
      <c r="C33" s="8"/>
      <c r="D33" s="111"/>
    </row>
    <row r="34" spans="2:4" x14ac:dyDescent="0.35">
      <c r="B34" s="80"/>
      <c r="C34" s="8"/>
      <c r="D34" s="111"/>
    </row>
    <row r="35" spans="2:4" x14ac:dyDescent="0.35">
      <c r="B35" s="79"/>
      <c r="C35" s="8"/>
      <c r="D35" s="111"/>
    </row>
    <row r="36" spans="2:4" x14ac:dyDescent="0.35">
      <c r="B36" s="79"/>
      <c r="C36" s="8"/>
      <c r="D36" s="111"/>
    </row>
    <row r="37" spans="2:4" x14ac:dyDescent="0.35">
      <c r="B37" s="80"/>
      <c r="C37" s="8"/>
      <c r="D37" s="111"/>
    </row>
    <row r="38" spans="2:4" x14ac:dyDescent="0.35">
      <c r="B38" s="79"/>
      <c r="C38" s="8"/>
      <c r="D38" s="111"/>
    </row>
    <row r="39" spans="2:4" x14ac:dyDescent="0.35">
      <c r="B39" s="79"/>
      <c r="C39" s="8"/>
      <c r="D39" s="111"/>
    </row>
    <row r="40" spans="2:4" x14ac:dyDescent="0.35">
      <c r="B40" s="79"/>
      <c r="C40" s="8"/>
      <c r="D40" s="111"/>
    </row>
    <row r="41" spans="2:4" x14ac:dyDescent="0.35">
      <c r="B41" s="79"/>
      <c r="C41" s="8"/>
      <c r="D41" s="111"/>
    </row>
    <row r="42" spans="2:4" x14ac:dyDescent="0.35">
      <c r="B42" s="79"/>
      <c r="C42" s="8"/>
      <c r="D42" s="111"/>
    </row>
    <row r="43" spans="2:4" x14ac:dyDescent="0.35">
      <c r="B43" s="79"/>
      <c r="C43" s="8"/>
      <c r="D43" s="111"/>
    </row>
    <row r="44" spans="2:4" x14ac:dyDescent="0.35">
      <c r="B44" s="79"/>
      <c r="C44" s="8"/>
      <c r="D44" s="111"/>
    </row>
    <row r="45" spans="2:4" x14ac:dyDescent="0.35">
      <c r="B45" s="79"/>
      <c r="C45" s="8"/>
      <c r="D45" s="111"/>
    </row>
    <row r="46" spans="2:4" x14ac:dyDescent="0.35">
      <c r="B46" s="79"/>
      <c r="C46" s="8"/>
      <c r="D46" s="111"/>
    </row>
    <row r="47" spans="2:4" x14ac:dyDescent="0.35">
      <c r="B47" s="79"/>
      <c r="C47" s="8"/>
      <c r="D47" s="111"/>
    </row>
    <row r="48" spans="2:4" x14ac:dyDescent="0.35">
      <c r="B48" s="80"/>
      <c r="C48" s="8"/>
      <c r="D48" s="111"/>
    </row>
    <row r="49" spans="2:14" x14ac:dyDescent="0.35">
      <c r="B49" s="79"/>
      <c r="C49" s="8"/>
      <c r="D49" s="111"/>
    </row>
    <row r="50" spans="2:14" x14ac:dyDescent="0.35">
      <c r="B50" s="79"/>
      <c r="C50" s="8"/>
      <c r="D50" s="111"/>
    </row>
    <row r="51" spans="2:14" x14ac:dyDescent="0.35">
      <c r="B51" s="80"/>
      <c r="C51" s="8"/>
      <c r="D51" s="111"/>
    </row>
    <row r="52" spans="2:14" x14ac:dyDescent="0.35">
      <c r="B52" s="79"/>
      <c r="C52" s="8"/>
      <c r="D52" s="111"/>
    </row>
    <row r="53" spans="2:14" x14ac:dyDescent="0.35">
      <c r="B53" s="79"/>
      <c r="C53" s="8"/>
      <c r="D53" s="111"/>
    </row>
    <row r="54" spans="2:14" x14ac:dyDescent="0.35">
      <c r="B54" s="79"/>
      <c r="C54" s="8"/>
      <c r="D54" s="111"/>
    </row>
    <row r="55" spans="2:14" x14ac:dyDescent="0.35">
      <c r="B55" s="79"/>
      <c r="C55" s="13"/>
      <c r="D55" s="111"/>
    </row>
    <row r="57" spans="2:14" x14ac:dyDescent="0.35">
      <c r="C57" s="132" t="s">
        <v>33</v>
      </c>
      <c r="D57" s="113"/>
    </row>
    <row r="58" spans="2:14" ht="14.25" customHeight="1" x14ac:dyDescent="0.35">
      <c r="B58" s="4"/>
      <c r="C58" s="133"/>
      <c r="D58" s="114" t="s">
        <v>53</v>
      </c>
    </row>
    <row r="59" spans="2:14" x14ac:dyDescent="0.35">
      <c r="B59" s="81"/>
      <c r="C59" s="64" t="s">
        <v>35</v>
      </c>
      <c r="D59" s="111"/>
    </row>
    <row r="60" spans="2:14" x14ac:dyDescent="0.35">
      <c r="B60" s="82"/>
      <c r="C60" s="129"/>
      <c r="D60" s="111"/>
      <c r="G60" s="63" t="s">
        <v>37</v>
      </c>
    </row>
    <row r="61" spans="2:14" ht="15" thickBot="1" x14ac:dyDescent="0.4">
      <c r="B61" s="82"/>
      <c r="C61" s="129"/>
      <c r="D61" s="111"/>
    </row>
    <row r="62" spans="2:14" x14ac:dyDescent="0.35">
      <c r="B62" s="82"/>
      <c r="C62" s="129"/>
      <c r="D62" s="111"/>
      <c r="G62" s="65"/>
      <c r="H62" s="68"/>
      <c r="I62" s="68"/>
      <c r="J62" s="68"/>
      <c r="K62" s="68"/>
      <c r="L62" s="68"/>
      <c r="M62" s="68"/>
      <c r="N62" s="69"/>
    </row>
    <row r="63" spans="2:14" x14ac:dyDescent="0.35">
      <c r="B63" s="82"/>
      <c r="C63" s="129"/>
      <c r="D63" s="111"/>
      <c r="G63" s="70"/>
      <c r="H63" s="4"/>
      <c r="I63" s="14" t="s">
        <v>9</v>
      </c>
      <c r="J63" s="15">
        <f>SUM(J64:J66)</f>
        <v>0</v>
      </c>
      <c r="K63" s="15" t="s">
        <v>2</v>
      </c>
      <c r="L63" s="16" t="s">
        <v>11</v>
      </c>
      <c r="M63" s="17"/>
      <c r="N63" s="71"/>
    </row>
    <row r="64" spans="2:14" x14ac:dyDescent="0.35">
      <c r="B64" s="82"/>
      <c r="C64" s="129"/>
      <c r="D64" s="111"/>
      <c r="G64" s="70"/>
      <c r="H64" s="45" t="s">
        <v>3</v>
      </c>
      <c r="I64" s="46" t="s">
        <v>6</v>
      </c>
      <c r="J64" s="12">
        <f>COUNTIF(D59:D91,I64)</f>
        <v>0</v>
      </c>
      <c r="K64" s="47" t="e">
        <f>J64/J63*100</f>
        <v>#DIV/0!</v>
      </c>
      <c r="L64" s="22" t="s">
        <v>29</v>
      </c>
      <c r="M64" s="22"/>
      <c r="N64" s="71"/>
    </row>
    <row r="65" spans="2:14" x14ac:dyDescent="0.35">
      <c r="B65" s="82"/>
      <c r="C65" s="129"/>
      <c r="D65" s="111"/>
      <c r="G65" s="70"/>
      <c r="H65" s="48" t="s">
        <v>4</v>
      </c>
      <c r="I65" s="49" t="s">
        <v>7</v>
      </c>
      <c r="J65" s="12">
        <f>COUNTIF(D59:D91,I65)</f>
        <v>0</v>
      </c>
      <c r="K65" s="47" t="e">
        <f>J65/J63*100</f>
        <v>#DIV/0!</v>
      </c>
      <c r="L65" s="105"/>
      <c r="M65" s="106"/>
      <c r="N65" s="71"/>
    </row>
    <row r="66" spans="2:14" x14ac:dyDescent="0.35">
      <c r="B66" s="82"/>
      <c r="C66" s="129"/>
      <c r="D66" s="111"/>
      <c r="G66" s="70"/>
      <c r="H66" s="50" t="s">
        <v>5</v>
      </c>
      <c r="I66" s="51" t="s">
        <v>8</v>
      </c>
      <c r="J66" s="12">
        <f>COUNTIF(D59:D91,I66)</f>
        <v>0</v>
      </c>
      <c r="K66" s="47" t="e">
        <f>J66/J63*100</f>
        <v>#DIV/0!</v>
      </c>
      <c r="L66" s="27" t="s">
        <v>30</v>
      </c>
      <c r="M66" s="27"/>
      <c r="N66" s="71"/>
    </row>
    <row r="67" spans="2:14" ht="15" thickBot="1" x14ac:dyDescent="0.4">
      <c r="B67" s="82"/>
      <c r="C67" s="129"/>
      <c r="D67" s="111"/>
      <c r="G67" s="72"/>
      <c r="H67" s="75"/>
      <c r="I67" s="75"/>
      <c r="J67" s="75"/>
      <c r="K67" s="75"/>
      <c r="L67" s="75"/>
      <c r="M67" s="73"/>
      <c r="N67" s="74"/>
    </row>
    <row r="68" spans="2:14" x14ac:dyDescent="0.35">
      <c r="B68" s="82"/>
      <c r="C68" s="129"/>
      <c r="D68" s="111"/>
      <c r="H68" s="4"/>
      <c r="I68" s="4"/>
      <c r="J68" s="4"/>
      <c r="K68" s="4"/>
      <c r="L68" s="4"/>
    </row>
    <row r="69" spans="2:14" x14ac:dyDescent="0.35">
      <c r="B69" s="82"/>
      <c r="C69" s="129"/>
      <c r="D69" s="111"/>
      <c r="H69" s="4"/>
      <c r="I69" s="4"/>
      <c r="J69" s="4"/>
      <c r="K69" s="4"/>
      <c r="L69" s="4"/>
    </row>
    <row r="70" spans="2:14" x14ac:dyDescent="0.35">
      <c r="B70" s="82"/>
      <c r="C70" s="129"/>
      <c r="D70" s="111"/>
      <c r="H70" s="4"/>
      <c r="I70" s="4"/>
      <c r="J70" s="4"/>
      <c r="K70" s="4"/>
      <c r="L70" s="4"/>
    </row>
    <row r="71" spans="2:14" x14ac:dyDescent="0.35">
      <c r="B71" s="82"/>
      <c r="C71" s="129"/>
      <c r="D71" s="111"/>
      <c r="H71" s="4"/>
      <c r="I71" s="4"/>
      <c r="J71" s="4"/>
      <c r="K71" s="4"/>
      <c r="L71" s="4"/>
    </row>
    <row r="72" spans="2:14" x14ac:dyDescent="0.35">
      <c r="B72" s="82"/>
      <c r="C72" s="129"/>
      <c r="D72" s="111"/>
      <c r="H72" s="4"/>
      <c r="I72" s="4"/>
      <c r="J72" s="4"/>
      <c r="K72" s="4"/>
      <c r="L72" s="4"/>
    </row>
    <row r="73" spans="2:14" x14ac:dyDescent="0.35">
      <c r="B73" s="82"/>
      <c r="C73" s="129"/>
      <c r="D73" s="111"/>
      <c r="H73" s="4"/>
      <c r="I73" s="4"/>
      <c r="J73" s="4"/>
      <c r="K73" s="4"/>
      <c r="L73" s="4"/>
    </row>
    <row r="74" spans="2:14" x14ac:dyDescent="0.35">
      <c r="B74" s="82"/>
      <c r="C74" s="129"/>
      <c r="D74" s="111"/>
      <c r="H74" s="4"/>
      <c r="I74" s="4"/>
      <c r="J74" s="4"/>
      <c r="K74" s="4"/>
      <c r="L74" s="4"/>
    </row>
    <row r="75" spans="2:14" x14ac:dyDescent="0.35">
      <c r="B75" s="82"/>
      <c r="C75" s="129"/>
      <c r="D75" s="111"/>
      <c r="H75" s="4"/>
      <c r="I75" s="4"/>
      <c r="J75" s="4"/>
      <c r="K75" s="4"/>
      <c r="L75" s="4"/>
    </row>
    <row r="76" spans="2:14" x14ac:dyDescent="0.35">
      <c r="B76" s="156"/>
      <c r="C76" s="129"/>
      <c r="D76" s="111"/>
      <c r="H76" s="4"/>
      <c r="I76" s="4"/>
      <c r="J76" s="4"/>
      <c r="K76" s="4"/>
      <c r="L76" s="4"/>
    </row>
    <row r="77" spans="2:14" x14ac:dyDescent="0.35">
      <c r="B77" s="156"/>
      <c r="C77" s="129"/>
      <c r="D77" s="111"/>
      <c r="H77" s="4"/>
      <c r="I77" s="4"/>
      <c r="J77" s="4"/>
      <c r="K77" s="4"/>
      <c r="L77" s="4"/>
    </row>
    <row r="78" spans="2:14" x14ac:dyDescent="0.35">
      <c r="B78" s="156"/>
      <c r="C78" s="129"/>
      <c r="D78" s="111"/>
      <c r="H78" s="4"/>
      <c r="I78" s="4"/>
      <c r="J78" s="4"/>
      <c r="K78" s="4"/>
      <c r="L78" s="4"/>
    </row>
    <row r="79" spans="2:14" x14ac:dyDescent="0.35">
      <c r="B79" s="156"/>
      <c r="C79" s="129"/>
      <c r="D79" s="111"/>
      <c r="H79" s="4"/>
      <c r="I79" s="4"/>
      <c r="J79" s="4"/>
      <c r="K79" s="4"/>
      <c r="L79" s="4"/>
    </row>
    <row r="80" spans="2:14" x14ac:dyDescent="0.35">
      <c r="B80" s="156"/>
      <c r="C80" s="129"/>
      <c r="D80" s="111"/>
      <c r="H80" s="4"/>
      <c r="I80" s="4"/>
      <c r="J80" s="4"/>
      <c r="K80" s="4"/>
      <c r="L80" s="4"/>
    </row>
    <row r="81" spans="2:14" x14ac:dyDescent="0.35">
      <c r="B81" s="156"/>
      <c r="C81" s="129"/>
      <c r="D81" s="111"/>
      <c r="H81" s="4"/>
      <c r="I81" s="4"/>
      <c r="J81" s="4"/>
      <c r="K81" s="4"/>
      <c r="L81" s="4"/>
    </row>
    <row r="82" spans="2:14" x14ac:dyDescent="0.35">
      <c r="B82" s="156"/>
      <c r="C82" s="129"/>
      <c r="D82" s="111"/>
      <c r="H82" s="4"/>
      <c r="I82" s="4"/>
      <c r="J82" s="4"/>
      <c r="K82" s="4"/>
      <c r="L82" s="4"/>
    </row>
    <row r="83" spans="2:14" x14ac:dyDescent="0.35">
      <c r="B83" s="156"/>
      <c r="C83" s="129"/>
      <c r="D83" s="111"/>
      <c r="H83" s="4"/>
      <c r="I83" s="4"/>
      <c r="J83" s="4"/>
      <c r="K83" s="4"/>
      <c r="L83" s="4"/>
    </row>
    <row r="84" spans="2:14" x14ac:dyDescent="0.35">
      <c r="B84" s="156"/>
      <c r="C84" s="129"/>
      <c r="D84" s="111"/>
      <c r="G84" s="63" t="s">
        <v>31</v>
      </c>
      <c r="H84" s="4"/>
      <c r="I84" s="4"/>
      <c r="J84" s="4"/>
      <c r="K84" s="4"/>
      <c r="L84" s="4"/>
    </row>
    <row r="85" spans="2:14" ht="15" thickBot="1" x14ac:dyDescent="0.4">
      <c r="B85" s="156"/>
      <c r="C85" s="129"/>
      <c r="D85" s="111"/>
      <c r="H85" s="4"/>
      <c r="I85" s="4"/>
      <c r="J85" s="4"/>
      <c r="K85" s="4"/>
      <c r="L85" s="4"/>
    </row>
    <row r="86" spans="2:14" x14ac:dyDescent="0.35">
      <c r="B86" s="156"/>
      <c r="C86" s="129"/>
      <c r="D86" s="111"/>
      <c r="G86" s="65"/>
      <c r="H86" s="66"/>
      <c r="I86" s="67"/>
      <c r="J86" s="67"/>
      <c r="K86" s="67"/>
      <c r="L86" s="67"/>
      <c r="M86" s="68"/>
      <c r="N86" s="69"/>
    </row>
    <row r="87" spans="2:14" x14ac:dyDescent="0.35">
      <c r="B87" s="156"/>
      <c r="C87" s="129"/>
      <c r="D87" s="111"/>
      <c r="G87" s="70"/>
      <c r="I87" s="4"/>
      <c r="J87" s="4"/>
      <c r="K87" s="4"/>
      <c r="L87" s="4"/>
      <c r="N87" s="71"/>
    </row>
    <row r="88" spans="2:14" x14ac:dyDescent="0.35">
      <c r="B88" s="156"/>
      <c r="C88" s="129"/>
      <c r="D88" s="111"/>
      <c r="G88" s="70"/>
      <c r="H88" s="4"/>
      <c r="I88" s="14" t="s">
        <v>9</v>
      </c>
      <c r="J88" s="15">
        <f>SUM(J89:J91)</f>
        <v>0</v>
      </c>
      <c r="K88" s="15" t="s">
        <v>2</v>
      </c>
      <c r="L88" s="16" t="s">
        <v>11</v>
      </c>
      <c r="M88" s="17"/>
      <c r="N88" s="71"/>
    </row>
    <row r="89" spans="2:14" x14ac:dyDescent="0.35">
      <c r="B89" s="156"/>
      <c r="C89" s="129"/>
      <c r="D89" s="111"/>
      <c r="G89" s="70"/>
      <c r="H89" s="18" t="s">
        <v>3</v>
      </c>
      <c r="I89" s="19" t="s">
        <v>6</v>
      </c>
      <c r="J89" s="20">
        <f>COUNTIF(D:D,I89)</f>
        <v>0</v>
      </c>
      <c r="K89" s="21" t="e">
        <f>J89/J88*100</f>
        <v>#DIV/0!</v>
      </c>
      <c r="L89" s="22" t="s">
        <v>29</v>
      </c>
      <c r="M89" s="22"/>
      <c r="N89" s="71"/>
    </row>
    <row r="90" spans="2:14" x14ac:dyDescent="0.35">
      <c r="B90" s="156"/>
      <c r="C90" s="129"/>
      <c r="D90" s="111"/>
      <c r="G90" s="70"/>
      <c r="H90" s="23" t="s">
        <v>4</v>
      </c>
      <c r="I90" s="24" t="s">
        <v>7</v>
      </c>
      <c r="J90" s="20">
        <f>+COUNTIF(D:D,I90)</f>
        <v>0</v>
      </c>
      <c r="K90" s="21" t="e">
        <f>J90/J88*100</f>
        <v>#DIV/0!</v>
      </c>
      <c r="L90" s="154"/>
      <c r="M90" s="155"/>
      <c r="N90" s="71"/>
    </row>
    <row r="91" spans="2:14" x14ac:dyDescent="0.35">
      <c r="B91" s="156"/>
      <c r="C91" s="130"/>
      <c r="D91" s="111"/>
      <c r="G91" s="70"/>
      <c r="H91" s="25" t="s">
        <v>5</v>
      </c>
      <c r="I91" s="26" t="s">
        <v>8</v>
      </c>
      <c r="J91" s="20">
        <f>+COUNTIF(D:D,I91)</f>
        <v>0</v>
      </c>
      <c r="K91" s="21" t="e">
        <f>J91/J88*100</f>
        <v>#DIV/0!</v>
      </c>
      <c r="L91" s="27" t="s">
        <v>30</v>
      </c>
      <c r="M91" s="27"/>
      <c r="N91" s="71"/>
    </row>
    <row r="92" spans="2:14" x14ac:dyDescent="0.35">
      <c r="G92" s="70"/>
      <c r="N92" s="71"/>
    </row>
    <row r="93" spans="2:14" ht="15" thickBot="1" x14ac:dyDescent="0.4">
      <c r="G93" s="72"/>
      <c r="H93" s="73"/>
      <c r="I93" s="73"/>
      <c r="J93" s="73"/>
      <c r="K93" s="73"/>
      <c r="L93" s="73"/>
      <c r="M93" s="73"/>
      <c r="N93" s="74"/>
    </row>
  </sheetData>
  <sheetProtection selectLockedCells="1"/>
  <mergeCells count="6">
    <mergeCell ref="B76:B83"/>
    <mergeCell ref="B84:B91"/>
    <mergeCell ref="L90:M90"/>
    <mergeCell ref="K21:L21"/>
    <mergeCell ref="B7:D7"/>
    <mergeCell ref="B8:D8"/>
  </mergeCells>
  <conditionalFormatting sqref="D14:D55">
    <cfRule type="containsText" dxfId="44" priority="19" operator="containsText" text="G">
      <formula>NOT(ISERROR(SEARCH("G",D14)))</formula>
    </cfRule>
    <cfRule type="containsText" dxfId="43" priority="20" operator="containsText" text="A">
      <formula>NOT(ISERROR(SEARCH("A",D14)))</formula>
    </cfRule>
    <cfRule type="containsText" dxfId="42" priority="21" operator="containsText" text="R">
      <formula>NOT(ISERROR(SEARCH("R",D14)))</formula>
    </cfRule>
  </conditionalFormatting>
  <conditionalFormatting sqref="J20:J22 D14:D55">
    <cfRule type="containsErrors" dxfId="41" priority="22">
      <formula>ISERROR(D14)</formula>
    </cfRule>
  </conditionalFormatting>
  <conditionalFormatting sqref="K64:K66 C60:C91">
    <cfRule type="containsErrors" dxfId="40" priority="15">
      <formula>ISERROR(C60)</formula>
    </cfRule>
  </conditionalFormatting>
  <conditionalFormatting sqref="K89:K91">
    <cfRule type="containsErrors" dxfId="39" priority="14">
      <formula>ISERROR(K89)</formula>
    </cfRule>
  </conditionalFormatting>
  <conditionalFormatting sqref="D59:D91">
    <cfRule type="containsText" dxfId="38" priority="5" operator="containsText" text="G">
      <formula>NOT(ISERROR(SEARCH("G",D59)))</formula>
    </cfRule>
    <cfRule type="containsText" dxfId="37" priority="6" operator="containsText" text="A">
      <formula>NOT(ISERROR(SEARCH("A",D59)))</formula>
    </cfRule>
    <cfRule type="containsText" dxfId="36" priority="7" operator="containsText" text="R">
      <formula>NOT(ISERROR(SEARCH("R",D59)))</formula>
    </cfRule>
  </conditionalFormatting>
  <conditionalFormatting sqref="D59:D91">
    <cfRule type="containsErrors" dxfId="35" priority="8">
      <formula>ISERROR(D59)</formula>
    </cfRule>
  </conditionalFormatting>
  <dataValidations count="1">
    <dataValidation type="list" allowBlank="1" showInputMessage="1" showErrorMessage="1" prompt="Select meal:_x000a_1. MEALS WITH SIDES - select both sides if you are serving both_x000a_2. MEALS WITHOUT SIDES - select just once" sqref="C55" xr:uid="{00000000-0002-0000-0B00-000001000000}">
      <formula1>INDIRECT(#REF!)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2000000}">
          <x14:formula1>
            <xm:f>'Classification Table'!$B$3:$B$5</xm:f>
          </x14:formula1>
          <xm:sqref>D14:D55 D59:D91</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CCCC"/>
  </sheetPr>
  <dimension ref="B2:O93"/>
  <sheetViews>
    <sheetView showGridLines="0" tabSelected="1" topLeftCell="A8" zoomScale="80" zoomScaleNormal="80" workbookViewId="0">
      <selection activeCell="D63" sqref="D63:D73"/>
    </sheetView>
  </sheetViews>
  <sheetFormatPr defaultColWidth="8.81640625" defaultRowHeight="14.5" x14ac:dyDescent="0.35"/>
  <cols>
    <col min="2" max="2" width="8.453125" customWidth="1"/>
    <col min="3" max="3" width="92.36328125" style="124" customWidth="1"/>
    <col min="4" max="4" width="21.1796875" style="112" customWidth="1"/>
    <col min="5" max="5" width="7.6328125" customWidth="1"/>
    <col min="6" max="6" width="3.453125" customWidth="1"/>
    <col min="7" max="7" width="4.36328125" customWidth="1"/>
    <col min="8" max="8" width="13.6328125" customWidth="1"/>
    <col min="9" max="9" width="13" bestFit="1" customWidth="1"/>
    <col min="10" max="10" width="8.6328125" customWidth="1"/>
    <col min="12" max="12" width="16.36328125" customWidth="1"/>
    <col min="13" max="13" width="7.1796875" customWidth="1"/>
    <col min="14" max="14" width="4.81640625" customWidth="1"/>
  </cols>
  <sheetData>
    <row r="2" spans="2:15" ht="25" x14ac:dyDescent="0.5">
      <c r="B2" s="11" t="s">
        <v>47</v>
      </c>
      <c r="D2" s="115"/>
    </row>
    <row r="3" spans="2:15" x14ac:dyDescent="0.35">
      <c r="B3" s="4"/>
    </row>
    <row r="4" spans="2:15" x14ac:dyDescent="0.35">
      <c r="B4" s="9" t="s">
        <v>10</v>
      </c>
      <c r="C4" s="125"/>
      <c r="D4" s="116"/>
    </row>
    <row r="5" spans="2:15" x14ac:dyDescent="0.35">
      <c r="B5" s="10" t="s">
        <v>36</v>
      </c>
      <c r="C5" s="125"/>
      <c r="D5" s="116"/>
    </row>
    <row r="6" spans="2:15" x14ac:dyDescent="0.35">
      <c r="B6" s="10" t="s">
        <v>44</v>
      </c>
      <c r="C6" s="125"/>
      <c r="D6" s="116"/>
    </row>
    <row r="7" spans="2:15" ht="15" customHeight="1" x14ac:dyDescent="0.35">
      <c r="B7" s="158" t="s">
        <v>49</v>
      </c>
      <c r="C7" s="158"/>
      <c r="D7" s="158"/>
      <c r="G7" s="4"/>
      <c r="H7" s="4"/>
      <c r="I7" s="4"/>
      <c r="J7" s="4"/>
      <c r="K7" s="4"/>
      <c r="L7" s="4"/>
      <c r="M7" s="4"/>
      <c r="N7" s="4"/>
      <c r="O7" s="4"/>
    </row>
    <row r="8" spans="2:15" ht="27.75" customHeight="1" x14ac:dyDescent="0.35">
      <c r="B8" s="158" t="s">
        <v>57</v>
      </c>
      <c r="C8" s="158"/>
      <c r="D8" s="158"/>
      <c r="G8" s="4"/>
      <c r="H8" s="4"/>
      <c r="I8" s="4"/>
      <c r="J8" s="4"/>
      <c r="K8" s="4"/>
      <c r="L8" s="4"/>
      <c r="M8" s="4"/>
      <c r="N8" s="4"/>
      <c r="O8" s="4"/>
    </row>
    <row r="9" spans="2:15" x14ac:dyDescent="0.35">
      <c r="B9" s="10" t="s">
        <v>46</v>
      </c>
      <c r="C9" s="125"/>
      <c r="D9" s="116"/>
      <c r="G9" s="4"/>
      <c r="H9" s="4"/>
      <c r="I9" s="4"/>
      <c r="J9" s="4"/>
      <c r="K9" s="4"/>
      <c r="L9" s="4"/>
      <c r="M9" s="4"/>
      <c r="N9" s="4"/>
      <c r="O9" s="4"/>
    </row>
    <row r="10" spans="2:15" x14ac:dyDescent="0.35">
      <c r="B10" s="10" t="s">
        <v>52</v>
      </c>
      <c r="C10" s="125"/>
      <c r="D10" s="116"/>
      <c r="N10" s="4"/>
      <c r="O10" s="4"/>
    </row>
    <row r="11" spans="2:15" x14ac:dyDescent="0.35">
      <c r="N11" s="4"/>
      <c r="O11" s="4"/>
    </row>
    <row r="12" spans="2:15" x14ac:dyDescent="0.35">
      <c r="C12" s="126" t="s">
        <v>34</v>
      </c>
      <c r="D12" s="123"/>
      <c r="N12" s="4"/>
      <c r="O12" s="4"/>
    </row>
    <row r="13" spans="2:15" x14ac:dyDescent="0.35">
      <c r="B13" s="3"/>
      <c r="C13" s="126"/>
      <c r="D13" s="123" t="s">
        <v>56</v>
      </c>
      <c r="N13" s="4"/>
      <c r="O13" s="4"/>
    </row>
    <row r="14" spans="2:15" x14ac:dyDescent="0.35">
      <c r="B14" s="84" t="s">
        <v>28</v>
      </c>
      <c r="C14" s="8" t="s">
        <v>32</v>
      </c>
      <c r="D14" s="111"/>
      <c r="N14" s="4"/>
      <c r="O14" s="4"/>
    </row>
    <row r="15" spans="2:15" x14ac:dyDescent="0.35">
      <c r="B15" s="79"/>
      <c r="C15" s="8"/>
      <c r="D15" s="111"/>
      <c r="N15" s="4"/>
      <c r="O15" s="4"/>
    </row>
    <row r="16" spans="2:15" x14ac:dyDescent="0.35">
      <c r="B16" s="79"/>
      <c r="C16" s="8"/>
      <c r="D16" s="111"/>
      <c r="F16" s="63" t="s">
        <v>38</v>
      </c>
      <c r="G16" s="4"/>
      <c r="H16" s="4"/>
      <c r="I16" s="4"/>
      <c r="J16" s="4"/>
      <c r="K16" s="4"/>
      <c r="L16" s="4"/>
      <c r="M16" s="4"/>
      <c r="N16" s="4"/>
      <c r="O16" s="4"/>
    </row>
    <row r="17" spans="2:15" ht="15" thickBot="1" x14ac:dyDescent="0.4">
      <c r="B17" s="79"/>
      <c r="C17" s="8"/>
      <c r="D17" s="111"/>
      <c r="G17" s="4"/>
      <c r="H17" s="4"/>
      <c r="I17" s="4"/>
      <c r="J17" s="4"/>
      <c r="K17" s="4"/>
      <c r="L17" s="4"/>
      <c r="M17" s="4"/>
      <c r="N17" s="4"/>
      <c r="O17" s="4"/>
    </row>
    <row r="18" spans="2:15" x14ac:dyDescent="0.35">
      <c r="B18" s="79"/>
      <c r="C18" s="8"/>
      <c r="D18" s="111"/>
      <c r="F18" s="65"/>
      <c r="G18" s="67"/>
      <c r="H18" s="67"/>
      <c r="I18" s="67"/>
      <c r="J18" s="67"/>
      <c r="K18" s="67"/>
      <c r="L18" s="67"/>
      <c r="M18" s="76"/>
      <c r="N18" s="4"/>
      <c r="O18" s="4"/>
    </row>
    <row r="19" spans="2:15" x14ac:dyDescent="0.35">
      <c r="B19" s="79"/>
      <c r="C19" s="8"/>
      <c r="D19" s="111"/>
      <c r="F19" s="70"/>
      <c r="G19" s="4"/>
      <c r="H19" s="14" t="s">
        <v>9</v>
      </c>
      <c r="I19" s="15">
        <f>SUM(I20:I22)</f>
        <v>0</v>
      </c>
      <c r="J19" s="15" t="s">
        <v>2</v>
      </c>
      <c r="K19" s="16" t="s">
        <v>11</v>
      </c>
      <c r="L19" s="17"/>
      <c r="M19" s="77"/>
      <c r="N19" s="4"/>
      <c r="O19" s="4"/>
    </row>
    <row r="20" spans="2:15" x14ac:dyDescent="0.35">
      <c r="B20" s="80"/>
      <c r="C20" s="8"/>
      <c r="D20" s="111"/>
      <c r="F20" s="70"/>
      <c r="G20" s="18" t="s">
        <v>3</v>
      </c>
      <c r="H20" s="19" t="s">
        <v>6</v>
      </c>
      <c r="I20" s="20">
        <f>COUNTIF(D14:D55,H20)</f>
        <v>0</v>
      </c>
      <c r="J20" s="21" t="e">
        <f>I20/I19*100</f>
        <v>#DIV/0!</v>
      </c>
      <c r="K20" s="22" t="s">
        <v>29</v>
      </c>
      <c r="L20" s="22"/>
      <c r="M20" s="77"/>
    </row>
    <row r="21" spans="2:15" x14ac:dyDescent="0.35">
      <c r="B21" s="79"/>
      <c r="C21" s="8"/>
      <c r="D21" s="111"/>
      <c r="F21" s="70"/>
      <c r="G21" s="23" t="s">
        <v>4</v>
      </c>
      <c r="H21" s="24" t="s">
        <v>7</v>
      </c>
      <c r="I21" s="20">
        <f>COUNTIF(D14:D55,H21)</f>
        <v>0</v>
      </c>
      <c r="J21" s="21" t="e">
        <f>I21/I19*100</f>
        <v>#DIV/0!</v>
      </c>
      <c r="K21" s="154"/>
      <c r="L21" s="155"/>
      <c r="M21" s="77"/>
    </row>
    <row r="22" spans="2:15" x14ac:dyDescent="0.35">
      <c r="B22" s="79"/>
      <c r="C22" s="8"/>
      <c r="D22" s="111"/>
      <c r="F22" s="70"/>
      <c r="G22" s="25" t="s">
        <v>5</v>
      </c>
      <c r="H22" s="26" t="s">
        <v>8</v>
      </c>
      <c r="I22" s="20">
        <f>COUNTIF(D14:D55,H22)</f>
        <v>0</v>
      </c>
      <c r="J22" s="21" t="e">
        <f>I22/I19*100</f>
        <v>#DIV/0!</v>
      </c>
      <c r="K22" s="27" t="s">
        <v>30</v>
      </c>
      <c r="L22" s="27"/>
      <c r="M22" s="77"/>
    </row>
    <row r="23" spans="2:15" ht="15" thickBot="1" x14ac:dyDescent="0.4">
      <c r="B23" s="80"/>
      <c r="C23" s="8"/>
      <c r="D23" s="111"/>
      <c r="F23" s="72"/>
      <c r="G23" s="75"/>
      <c r="H23" s="75"/>
      <c r="I23" s="75"/>
      <c r="J23" s="75"/>
      <c r="K23" s="75"/>
      <c r="L23" s="75"/>
      <c r="M23" s="78"/>
    </row>
    <row r="24" spans="2:15" x14ac:dyDescent="0.35">
      <c r="B24" s="79"/>
      <c r="C24" s="8"/>
      <c r="D24" s="111"/>
    </row>
    <row r="25" spans="2:15" x14ac:dyDescent="0.35">
      <c r="B25" s="79"/>
      <c r="C25" s="8"/>
      <c r="D25" s="111"/>
    </row>
    <row r="26" spans="2:15" x14ac:dyDescent="0.35">
      <c r="B26" s="79"/>
      <c r="C26" s="8"/>
      <c r="D26" s="111"/>
    </row>
    <row r="27" spans="2:15" x14ac:dyDescent="0.35">
      <c r="B27" s="79"/>
      <c r="C27" s="8"/>
      <c r="D27" s="111"/>
    </row>
    <row r="28" spans="2:15" x14ac:dyDescent="0.35">
      <c r="B28" s="79"/>
      <c r="C28" s="8"/>
      <c r="D28" s="111"/>
    </row>
    <row r="29" spans="2:15" x14ac:dyDescent="0.35">
      <c r="B29" s="79"/>
      <c r="C29" s="8"/>
      <c r="D29" s="111"/>
    </row>
    <row r="30" spans="2:15" x14ac:dyDescent="0.35">
      <c r="B30" s="79"/>
      <c r="C30" s="8"/>
      <c r="D30" s="111"/>
    </row>
    <row r="31" spans="2:15" x14ac:dyDescent="0.35">
      <c r="B31" s="79"/>
      <c r="C31" s="8"/>
      <c r="D31" s="111"/>
    </row>
    <row r="32" spans="2:15" x14ac:dyDescent="0.35">
      <c r="B32" s="79"/>
      <c r="C32" s="8"/>
      <c r="D32" s="111"/>
    </row>
    <row r="33" spans="2:4" x14ac:dyDescent="0.35">
      <c r="B33" s="79"/>
      <c r="C33" s="8"/>
      <c r="D33" s="111"/>
    </row>
    <row r="34" spans="2:4" x14ac:dyDescent="0.35">
      <c r="B34" s="80"/>
      <c r="C34" s="8"/>
      <c r="D34" s="111"/>
    </row>
    <row r="35" spans="2:4" x14ac:dyDescent="0.35">
      <c r="B35" s="79"/>
      <c r="C35" s="8"/>
      <c r="D35" s="111"/>
    </row>
    <row r="36" spans="2:4" x14ac:dyDescent="0.35">
      <c r="B36" s="79"/>
      <c r="C36" s="8"/>
      <c r="D36" s="111"/>
    </row>
    <row r="37" spans="2:4" x14ac:dyDescent="0.35">
      <c r="B37" s="80"/>
      <c r="C37" s="8"/>
      <c r="D37" s="111"/>
    </row>
    <row r="38" spans="2:4" x14ac:dyDescent="0.35">
      <c r="B38" s="79"/>
      <c r="C38" s="8"/>
      <c r="D38" s="111"/>
    </row>
    <row r="39" spans="2:4" x14ac:dyDescent="0.35">
      <c r="B39" s="79"/>
      <c r="C39" s="8"/>
      <c r="D39" s="111"/>
    </row>
    <row r="40" spans="2:4" x14ac:dyDescent="0.35">
      <c r="B40" s="79"/>
      <c r="C40" s="8"/>
      <c r="D40" s="111"/>
    </row>
    <row r="41" spans="2:4" x14ac:dyDescent="0.35">
      <c r="B41" s="79"/>
      <c r="C41" s="8"/>
      <c r="D41" s="111"/>
    </row>
    <row r="42" spans="2:4" x14ac:dyDescent="0.35">
      <c r="B42" s="79"/>
      <c r="C42" s="8"/>
      <c r="D42" s="111"/>
    </row>
    <row r="43" spans="2:4" x14ac:dyDescent="0.35">
      <c r="B43" s="79"/>
      <c r="C43" s="8"/>
      <c r="D43" s="111"/>
    </row>
    <row r="44" spans="2:4" x14ac:dyDescent="0.35">
      <c r="B44" s="79"/>
      <c r="C44" s="8"/>
      <c r="D44" s="111"/>
    </row>
    <row r="45" spans="2:4" x14ac:dyDescent="0.35">
      <c r="B45" s="79"/>
      <c r="C45" s="8"/>
      <c r="D45" s="111"/>
    </row>
    <row r="46" spans="2:4" x14ac:dyDescent="0.35">
      <c r="B46" s="79"/>
      <c r="C46" s="8"/>
      <c r="D46" s="111"/>
    </row>
    <row r="47" spans="2:4" x14ac:dyDescent="0.35">
      <c r="B47" s="79"/>
      <c r="C47" s="8"/>
      <c r="D47" s="111"/>
    </row>
    <row r="48" spans="2:4" x14ac:dyDescent="0.35">
      <c r="B48" s="80"/>
      <c r="C48" s="8"/>
      <c r="D48" s="111"/>
    </row>
    <row r="49" spans="2:14" x14ac:dyDescent="0.35">
      <c r="B49" s="79"/>
      <c r="C49" s="8"/>
      <c r="D49" s="111"/>
    </row>
    <row r="50" spans="2:14" x14ac:dyDescent="0.35">
      <c r="B50" s="79"/>
      <c r="C50" s="8"/>
      <c r="D50" s="111"/>
    </row>
    <row r="51" spans="2:14" x14ac:dyDescent="0.35">
      <c r="B51" s="80"/>
      <c r="C51" s="8"/>
      <c r="D51" s="111"/>
    </row>
    <row r="52" spans="2:14" x14ac:dyDescent="0.35">
      <c r="B52" s="79"/>
      <c r="C52" s="8"/>
      <c r="D52" s="111"/>
    </row>
    <row r="53" spans="2:14" x14ac:dyDescent="0.35">
      <c r="B53" s="79"/>
      <c r="C53" s="8"/>
      <c r="D53" s="111"/>
    </row>
    <row r="54" spans="2:14" x14ac:dyDescent="0.35">
      <c r="B54" s="79"/>
      <c r="C54" s="8"/>
      <c r="D54" s="111"/>
    </row>
    <row r="55" spans="2:14" x14ac:dyDescent="0.35">
      <c r="B55" s="79"/>
      <c r="C55" s="13"/>
      <c r="D55" s="111"/>
    </row>
    <row r="57" spans="2:14" x14ac:dyDescent="0.35">
      <c r="C57" s="132" t="s">
        <v>33</v>
      </c>
      <c r="D57" s="113"/>
    </row>
    <row r="58" spans="2:14" ht="14.25" customHeight="1" x14ac:dyDescent="0.35">
      <c r="B58" s="4"/>
      <c r="C58" s="133"/>
      <c r="D58" s="114" t="s">
        <v>53</v>
      </c>
    </row>
    <row r="59" spans="2:14" x14ac:dyDescent="0.35">
      <c r="B59" s="81"/>
      <c r="C59" s="64" t="s">
        <v>35</v>
      </c>
      <c r="D59" s="111"/>
    </row>
    <row r="60" spans="2:14" x14ac:dyDescent="0.35">
      <c r="B60" s="82"/>
      <c r="C60" s="129"/>
      <c r="D60" s="111"/>
      <c r="G60" s="63" t="s">
        <v>37</v>
      </c>
    </row>
    <row r="61" spans="2:14" ht="15" thickBot="1" x14ac:dyDescent="0.4">
      <c r="B61" s="82"/>
      <c r="C61" s="129"/>
      <c r="D61" s="111"/>
    </row>
    <row r="62" spans="2:14" x14ac:dyDescent="0.35">
      <c r="B62" s="82"/>
      <c r="C62" s="129"/>
      <c r="D62" s="111"/>
      <c r="G62" s="65"/>
      <c r="H62" s="68"/>
      <c r="I62" s="68"/>
      <c r="J62" s="68"/>
      <c r="K62" s="68"/>
      <c r="L62" s="68"/>
      <c r="M62" s="68"/>
      <c r="N62" s="69"/>
    </row>
    <row r="63" spans="2:14" x14ac:dyDescent="0.35">
      <c r="B63" s="82"/>
      <c r="C63" s="129"/>
      <c r="D63" s="111"/>
      <c r="G63" s="70"/>
      <c r="H63" s="4"/>
      <c r="I63" s="14" t="s">
        <v>9</v>
      </c>
      <c r="J63" s="15">
        <f>SUM(J64:J66)</f>
        <v>0</v>
      </c>
      <c r="K63" s="15" t="s">
        <v>2</v>
      </c>
      <c r="L63" s="16" t="s">
        <v>11</v>
      </c>
      <c r="M63" s="17"/>
      <c r="N63" s="71"/>
    </row>
    <row r="64" spans="2:14" x14ac:dyDescent="0.35">
      <c r="B64" s="82"/>
      <c r="C64" s="129"/>
      <c r="D64" s="111"/>
      <c r="G64" s="70"/>
      <c r="H64" s="45" t="s">
        <v>3</v>
      </c>
      <c r="I64" s="46" t="s">
        <v>6</v>
      </c>
      <c r="J64" s="12">
        <f>COUNTIF(D59:D91,I64)</f>
        <v>0</v>
      </c>
      <c r="K64" s="47" t="e">
        <f>J64/J63*100</f>
        <v>#DIV/0!</v>
      </c>
      <c r="L64" s="22" t="s">
        <v>29</v>
      </c>
      <c r="M64" s="22"/>
      <c r="N64" s="71"/>
    </row>
    <row r="65" spans="2:14" x14ac:dyDescent="0.35">
      <c r="B65" s="82"/>
      <c r="C65" s="129"/>
      <c r="D65" s="111"/>
      <c r="G65" s="70"/>
      <c r="H65" s="48" t="s">
        <v>4</v>
      </c>
      <c r="I65" s="49" t="s">
        <v>7</v>
      </c>
      <c r="J65" s="12">
        <f>COUNTIF(D59:D91,I65)</f>
        <v>0</v>
      </c>
      <c r="K65" s="47" t="e">
        <f>J65/J63*100</f>
        <v>#DIV/0!</v>
      </c>
      <c r="L65" s="105"/>
      <c r="M65" s="106"/>
      <c r="N65" s="71"/>
    </row>
    <row r="66" spans="2:14" x14ac:dyDescent="0.35">
      <c r="B66" s="82"/>
      <c r="C66" s="129"/>
      <c r="D66" s="111"/>
      <c r="G66" s="70"/>
      <c r="H66" s="50" t="s">
        <v>5</v>
      </c>
      <c r="I66" s="51" t="s">
        <v>8</v>
      </c>
      <c r="J66" s="12">
        <f>+COUNTIF(D59:D91,I66)</f>
        <v>0</v>
      </c>
      <c r="K66" s="47" t="e">
        <f>J66/J63*100</f>
        <v>#DIV/0!</v>
      </c>
      <c r="L66" s="27" t="s">
        <v>30</v>
      </c>
      <c r="M66" s="27"/>
      <c r="N66" s="71"/>
    </row>
    <row r="67" spans="2:14" ht="15" thickBot="1" x14ac:dyDescent="0.4">
      <c r="B67" s="82"/>
      <c r="C67" s="129"/>
      <c r="D67" s="111"/>
      <c r="G67" s="72"/>
      <c r="H67" s="75"/>
      <c r="I67" s="75"/>
      <c r="J67" s="75"/>
      <c r="K67" s="75"/>
      <c r="L67" s="75"/>
      <c r="M67" s="73"/>
      <c r="N67" s="74"/>
    </row>
    <row r="68" spans="2:14" x14ac:dyDescent="0.35">
      <c r="B68" s="82"/>
      <c r="C68" s="129"/>
      <c r="D68" s="111"/>
      <c r="H68" s="4"/>
      <c r="I68" s="4"/>
      <c r="J68" s="4"/>
      <c r="K68" s="4"/>
      <c r="L68" s="4"/>
    </row>
    <row r="69" spans="2:14" x14ac:dyDescent="0.35">
      <c r="B69" s="82"/>
      <c r="C69" s="129"/>
      <c r="D69" s="111"/>
      <c r="H69" s="4"/>
      <c r="I69" s="4"/>
      <c r="J69" s="4"/>
      <c r="K69" s="4"/>
      <c r="L69" s="4"/>
    </row>
    <row r="70" spans="2:14" x14ac:dyDescent="0.35">
      <c r="B70" s="82"/>
      <c r="C70" s="129"/>
      <c r="D70" s="111"/>
      <c r="H70" s="4"/>
      <c r="I70" s="4"/>
      <c r="J70" s="4"/>
      <c r="K70" s="4"/>
      <c r="L70" s="4"/>
    </row>
    <row r="71" spans="2:14" x14ac:dyDescent="0.35">
      <c r="B71" s="82"/>
      <c r="C71" s="129"/>
      <c r="D71" s="111"/>
      <c r="H71" s="4"/>
      <c r="I71" s="4"/>
      <c r="J71" s="4"/>
      <c r="K71" s="4"/>
      <c r="L71" s="4"/>
    </row>
    <row r="72" spans="2:14" x14ac:dyDescent="0.35">
      <c r="B72" s="82"/>
      <c r="C72" s="129"/>
      <c r="D72" s="111"/>
      <c r="H72" s="4"/>
      <c r="I72" s="4"/>
      <c r="J72" s="4"/>
      <c r="K72" s="4"/>
      <c r="L72" s="4"/>
    </row>
    <row r="73" spans="2:14" x14ac:dyDescent="0.35">
      <c r="B73" s="82"/>
      <c r="C73" s="129"/>
      <c r="D73" s="111"/>
      <c r="H73" s="4"/>
      <c r="I73" s="4"/>
      <c r="J73" s="4"/>
      <c r="K73" s="4"/>
      <c r="L73" s="4"/>
    </row>
    <row r="74" spans="2:14" x14ac:dyDescent="0.35">
      <c r="B74" s="82"/>
      <c r="C74" s="129"/>
      <c r="D74" s="111"/>
      <c r="H74" s="4"/>
      <c r="I74" s="4"/>
      <c r="J74" s="4"/>
      <c r="K74" s="4"/>
      <c r="L74" s="4"/>
    </row>
    <row r="75" spans="2:14" x14ac:dyDescent="0.35">
      <c r="B75" s="82"/>
      <c r="C75" s="129"/>
      <c r="D75" s="111"/>
      <c r="H75" s="4"/>
      <c r="I75" s="4"/>
      <c r="J75" s="4"/>
      <c r="K75" s="4"/>
      <c r="L75" s="4"/>
    </row>
    <row r="76" spans="2:14" x14ac:dyDescent="0.35">
      <c r="B76" s="156"/>
      <c r="C76" s="129"/>
      <c r="D76" s="111"/>
      <c r="H76" s="4"/>
      <c r="I76" s="4"/>
      <c r="J76" s="4"/>
      <c r="K76" s="4"/>
      <c r="L76" s="4"/>
    </row>
    <row r="77" spans="2:14" x14ac:dyDescent="0.35">
      <c r="B77" s="156"/>
      <c r="C77" s="129"/>
      <c r="D77" s="111"/>
      <c r="H77" s="4"/>
      <c r="I77" s="4"/>
      <c r="J77" s="4"/>
      <c r="K77" s="4"/>
      <c r="L77" s="4"/>
    </row>
    <row r="78" spans="2:14" x14ac:dyDescent="0.35">
      <c r="B78" s="156"/>
      <c r="C78" s="129"/>
      <c r="D78" s="111"/>
      <c r="H78" s="4"/>
      <c r="I78" s="4"/>
      <c r="J78" s="4"/>
      <c r="K78" s="4"/>
      <c r="L78" s="4"/>
    </row>
    <row r="79" spans="2:14" x14ac:dyDescent="0.35">
      <c r="B79" s="156"/>
      <c r="C79" s="129"/>
      <c r="D79" s="111"/>
      <c r="H79" s="4"/>
      <c r="I79" s="4"/>
      <c r="J79" s="4"/>
      <c r="K79" s="4"/>
      <c r="L79" s="4"/>
    </row>
    <row r="80" spans="2:14" x14ac:dyDescent="0.35">
      <c r="B80" s="156"/>
      <c r="C80" s="129"/>
      <c r="D80" s="111"/>
      <c r="H80" s="4"/>
      <c r="I80" s="4"/>
      <c r="J80" s="4"/>
      <c r="K80" s="4"/>
      <c r="L80" s="4"/>
    </row>
    <row r="81" spans="2:14" x14ac:dyDescent="0.35">
      <c r="B81" s="156"/>
      <c r="C81" s="129"/>
      <c r="D81" s="111"/>
      <c r="H81" s="4"/>
      <c r="I81" s="4"/>
      <c r="J81" s="4"/>
      <c r="K81" s="4"/>
      <c r="L81" s="4"/>
    </row>
    <row r="82" spans="2:14" x14ac:dyDescent="0.35">
      <c r="B82" s="156"/>
      <c r="C82" s="129"/>
      <c r="D82" s="111"/>
      <c r="H82" s="4"/>
      <c r="I82" s="4"/>
      <c r="J82" s="4"/>
      <c r="K82" s="4"/>
      <c r="L82" s="4"/>
    </row>
    <row r="83" spans="2:14" x14ac:dyDescent="0.35">
      <c r="B83" s="156"/>
      <c r="C83" s="129"/>
      <c r="D83" s="111"/>
      <c r="H83" s="4"/>
      <c r="I83" s="4"/>
      <c r="J83" s="4"/>
      <c r="K83" s="4"/>
      <c r="L83" s="4"/>
    </row>
    <row r="84" spans="2:14" x14ac:dyDescent="0.35">
      <c r="B84" s="156"/>
      <c r="C84" s="129"/>
      <c r="D84" s="111"/>
      <c r="G84" s="63" t="s">
        <v>31</v>
      </c>
      <c r="H84" s="4"/>
      <c r="I84" s="4"/>
      <c r="J84" s="4"/>
      <c r="K84" s="4"/>
      <c r="L84" s="4"/>
    </row>
    <row r="85" spans="2:14" ht="15" thickBot="1" x14ac:dyDescent="0.4">
      <c r="B85" s="156"/>
      <c r="C85" s="129"/>
      <c r="D85" s="111"/>
      <c r="H85" s="4"/>
      <c r="I85" s="4"/>
      <c r="J85" s="4"/>
      <c r="K85" s="4"/>
      <c r="L85" s="4"/>
    </row>
    <row r="86" spans="2:14" x14ac:dyDescent="0.35">
      <c r="B86" s="156"/>
      <c r="C86" s="129"/>
      <c r="D86" s="111"/>
      <c r="G86" s="65"/>
      <c r="H86" s="66"/>
      <c r="I86" s="67"/>
      <c r="J86" s="67"/>
      <c r="K86" s="67"/>
      <c r="L86" s="67"/>
      <c r="M86" s="68"/>
      <c r="N86" s="69"/>
    </row>
    <row r="87" spans="2:14" x14ac:dyDescent="0.35">
      <c r="B87" s="156"/>
      <c r="C87" s="129"/>
      <c r="D87" s="111"/>
      <c r="G87" s="70"/>
      <c r="I87" s="4"/>
      <c r="J87" s="4"/>
      <c r="K87" s="4"/>
      <c r="L87" s="4"/>
      <c r="N87" s="71"/>
    </row>
    <row r="88" spans="2:14" x14ac:dyDescent="0.35">
      <c r="B88" s="156"/>
      <c r="C88" s="129"/>
      <c r="D88" s="111"/>
      <c r="G88" s="70"/>
      <c r="H88" s="4"/>
      <c r="I88" s="14" t="s">
        <v>9</v>
      </c>
      <c r="J88" s="15">
        <f>SUM(J89:J91)</f>
        <v>0</v>
      </c>
      <c r="K88" s="15" t="s">
        <v>2</v>
      </c>
      <c r="L88" s="16" t="s">
        <v>11</v>
      </c>
      <c r="M88" s="17"/>
      <c r="N88" s="71"/>
    </row>
    <row r="89" spans="2:14" x14ac:dyDescent="0.35">
      <c r="B89" s="156"/>
      <c r="C89" s="129"/>
      <c r="D89" s="111"/>
      <c r="G89" s="70"/>
      <c r="H89" s="18" t="s">
        <v>3</v>
      </c>
      <c r="I89" s="19" t="s">
        <v>6</v>
      </c>
      <c r="J89" s="20">
        <f>+COUNTIF(D:D,I89)</f>
        <v>0</v>
      </c>
      <c r="K89" s="21" t="e">
        <f>J89/J88*100</f>
        <v>#DIV/0!</v>
      </c>
      <c r="L89" s="22" t="s">
        <v>29</v>
      </c>
      <c r="M89" s="22"/>
      <c r="N89" s="71"/>
    </row>
    <row r="90" spans="2:14" x14ac:dyDescent="0.35">
      <c r="B90" s="156"/>
      <c r="C90" s="129"/>
      <c r="D90" s="111"/>
      <c r="G90" s="70"/>
      <c r="H90" s="23" t="s">
        <v>4</v>
      </c>
      <c r="I90" s="24" t="s">
        <v>7</v>
      </c>
      <c r="J90" s="20">
        <f>+COUNTIF(D:D,I90)</f>
        <v>0</v>
      </c>
      <c r="K90" s="21" t="e">
        <f>J90/J88*100</f>
        <v>#DIV/0!</v>
      </c>
      <c r="L90" s="154"/>
      <c r="M90" s="155"/>
      <c r="N90" s="71"/>
    </row>
    <row r="91" spans="2:14" x14ac:dyDescent="0.35">
      <c r="B91" s="156"/>
      <c r="C91" s="130"/>
      <c r="D91" s="111"/>
      <c r="G91" s="70"/>
      <c r="H91" s="25" t="s">
        <v>5</v>
      </c>
      <c r="I91" s="26" t="s">
        <v>8</v>
      </c>
      <c r="J91" s="20">
        <f>+COUNTIF(D:D,I91)</f>
        <v>0</v>
      </c>
      <c r="K91" s="21" t="e">
        <f>J91/J88*100</f>
        <v>#DIV/0!</v>
      </c>
      <c r="L91" s="27" t="s">
        <v>30</v>
      </c>
      <c r="M91" s="27"/>
      <c r="N91" s="71"/>
    </row>
    <row r="92" spans="2:14" x14ac:dyDescent="0.35">
      <c r="G92" s="70"/>
      <c r="N92" s="71"/>
    </row>
    <row r="93" spans="2:14" ht="15" thickBot="1" x14ac:dyDescent="0.4">
      <c r="G93" s="72"/>
      <c r="H93" s="73"/>
      <c r="I93" s="73"/>
      <c r="J93" s="73"/>
      <c r="K93" s="73"/>
      <c r="L93" s="73"/>
      <c r="M93" s="73"/>
      <c r="N93" s="74"/>
    </row>
  </sheetData>
  <sheetProtection selectLockedCells="1"/>
  <mergeCells count="6">
    <mergeCell ref="B76:B83"/>
    <mergeCell ref="B84:B91"/>
    <mergeCell ref="L90:M90"/>
    <mergeCell ref="K21:L21"/>
    <mergeCell ref="B7:D7"/>
    <mergeCell ref="B8:D8"/>
  </mergeCells>
  <conditionalFormatting sqref="D14:D55">
    <cfRule type="containsText" dxfId="34" priority="19" operator="containsText" text="G">
      <formula>NOT(ISERROR(SEARCH("G",D14)))</formula>
    </cfRule>
    <cfRule type="containsText" dxfId="33" priority="20" operator="containsText" text="A">
      <formula>NOT(ISERROR(SEARCH("A",D14)))</formula>
    </cfRule>
    <cfRule type="containsText" dxfId="32" priority="21" operator="containsText" text="R">
      <formula>NOT(ISERROR(SEARCH("R",D14)))</formula>
    </cfRule>
  </conditionalFormatting>
  <conditionalFormatting sqref="J20:J22 D14:D55">
    <cfRule type="containsErrors" dxfId="31" priority="22">
      <formula>ISERROR(D14)</formula>
    </cfRule>
  </conditionalFormatting>
  <conditionalFormatting sqref="K64:K66 C60:C91">
    <cfRule type="containsErrors" dxfId="30" priority="15">
      <formula>ISERROR(C60)</formula>
    </cfRule>
  </conditionalFormatting>
  <conditionalFormatting sqref="K89:K91">
    <cfRule type="containsErrors" dxfId="29" priority="14">
      <formula>ISERROR(K89)</formula>
    </cfRule>
  </conditionalFormatting>
  <conditionalFormatting sqref="D59:D91">
    <cfRule type="containsText" dxfId="28" priority="5" operator="containsText" text="G">
      <formula>NOT(ISERROR(SEARCH("G",D59)))</formula>
    </cfRule>
    <cfRule type="containsText" dxfId="27" priority="6" operator="containsText" text="A">
      <formula>NOT(ISERROR(SEARCH("A",D59)))</formula>
    </cfRule>
    <cfRule type="containsText" dxfId="26" priority="7" operator="containsText" text="R">
      <formula>NOT(ISERROR(SEARCH("R",D59)))</formula>
    </cfRule>
  </conditionalFormatting>
  <conditionalFormatting sqref="D59:D91">
    <cfRule type="containsErrors" dxfId="25" priority="8">
      <formula>ISERROR(D59)</formula>
    </cfRule>
  </conditionalFormatting>
  <dataValidations count="1">
    <dataValidation type="list" allowBlank="1" showInputMessage="1" showErrorMessage="1" prompt="Select meal:_x000a_1. MEALS WITH SIDES - select both sides if you are serving both_x000a_2. MEALS WITHOUT SIDES - select just once" sqref="C55" xr:uid="{00000000-0002-0000-0C00-000000000000}">
      <formula1>INDIRECT(#REF!)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C00-000002000000}">
          <x14:formula1>
            <xm:f>'Classification Table'!$B$3:$B$5</xm:f>
          </x14:formula1>
          <xm:sqref>D14:D55 D59:D91</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99"/>
  </sheetPr>
  <dimension ref="B2:O93"/>
  <sheetViews>
    <sheetView showGridLines="0" topLeftCell="A74" zoomScale="80" zoomScaleNormal="80" workbookViewId="0">
      <selection activeCell="D82" sqref="D82:D90"/>
    </sheetView>
  </sheetViews>
  <sheetFormatPr defaultColWidth="8.81640625" defaultRowHeight="14.5" x14ac:dyDescent="0.35"/>
  <cols>
    <col min="2" max="2" width="7.1796875" customWidth="1"/>
    <col min="3" max="3" width="93.6328125" style="124" customWidth="1"/>
    <col min="4" max="4" width="20.453125" style="112" customWidth="1"/>
    <col min="5" max="5" width="7.6328125" customWidth="1"/>
    <col min="6" max="6" width="3.453125" customWidth="1"/>
    <col min="7" max="7" width="4.36328125" customWidth="1"/>
    <col min="8" max="8" width="13.6328125" customWidth="1"/>
    <col min="9" max="9" width="13" bestFit="1" customWidth="1"/>
    <col min="10" max="10" width="8.6328125" customWidth="1"/>
    <col min="12" max="12" width="16.36328125" customWidth="1"/>
    <col min="13" max="13" width="7.1796875" customWidth="1"/>
    <col min="14" max="14" width="4.81640625" customWidth="1"/>
  </cols>
  <sheetData>
    <row r="2" spans="2:15" ht="25" x14ac:dyDescent="0.5">
      <c r="B2" s="11" t="s">
        <v>47</v>
      </c>
      <c r="D2" s="115"/>
    </row>
    <row r="3" spans="2:15" x14ac:dyDescent="0.35">
      <c r="B3" s="4"/>
    </row>
    <row r="4" spans="2:15" x14ac:dyDescent="0.35">
      <c r="B4" s="9" t="s">
        <v>10</v>
      </c>
      <c r="C4" s="125"/>
      <c r="D4" s="116"/>
    </row>
    <row r="5" spans="2:15" x14ac:dyDescent="0.35">
      <c r="B5" s="10" t="s">
        <v>36</v>
      </c>
      <c r="C5" s="125"/>
      <c r="D5" s="116"/>
    </row>
    <row r="6" spans="2:15" x14ac:dyDescent="0.35">
      <c r="B6" s="10" t="s">
        <v>44</v>
      </c>
      <c r="C6" s="125"/>
      <c r="D6" s="116"/>
    </row>
    <row r="7" spans="2:15" x14ac:dyDescent="0.35">
      <c r="B7" s="158" t="s">
        <v>49</v>
      </c>
      <c r="C7" s="158"/>
      <c r="D7" s="158"/>
      <c r="G7" s="4"/>
      <c r="H7" s="4"/>
      <c r="I7" s="4"/>
      <c r="J7" s="4"/>
      <c r="K7" s="4"/>
      <c r="L7" s="4"/>
      <c r="M7" s="4"/>
      <c r="N7" s="4"/>
      <c r="O7" s="4"/>
    </row>
    <row r="8" spans="2:15" ht="28.5" customHeight="1" x14ac:dyDescent="0.35">
      <c r="B8" s="158" t="s">
        <v>57</v>
      </c>
      <c r="C8" s="158"/>
      <c r="D8" s="158"/>
      <c r="G8" s="4"/>
      <c r="H8" s="4"/>
      <c r="I8" s="4"/>
      <c r="J8" s="4"/>
      <c r="K8" s="4"/>
      <c r="L8" s="4"/>
      <c r="M8" s="4"/>
      <c r="N8" s="4"/>
      <c r="O8" s="4"/>
    </row>
    <row r="9" spans="2:15" x14ac:dyDescent="0.35">
      <c r="B9" s="10" t="s">
        <v>46</v>
      </c>
      <c r="C9" s="125"/>
      <c r="D9" s="116"/>
      <c r="G9" s="4"/>
      <c r="H9" s="4"/>
      <c r="I9" s="4"/>
      <c r="J9" s="4"/>
      <c r="K9" s="4"/>
      <c r="L9" s="4"/>
      <c r="M9" s="4"/>
      <c r="N9" s="4"/>
      <c r="O9" s="4"/>
    </row>
    <row r="10" spans="2:15" x14ac:dyDescent="0.35">
      <c r="B10" s="10" t="s">
        <v>52</v>
      </c>
      <c r="C10" s="125"/>
      <c r="D10" s="116"/>
      <c r="N10" s="4"/>
      <c r="O10" s="4"/>
    </row>
    <row r="11" spans="2:15" x14ac:dyDescent="0.35">
      <c r="N11" s="4"/>
      <c r="O11" s="4"/>
    </row>
    <row r="12" spans="2:15" x14ac:dyDescent="0.35">
      <c r="C12" s="126" t="s">
        <v>34</v>
      </c>
      <c r="D12" s="123"/>
      <c r="N12" s="4"/>
      <c r="O12" s="4"/>
    </row>
    <row r="13" spans="2:15" x14ac:dyDescent="0.35">
      <c r="B13" s="3"/>
      <c r="C13" s="126"/>
      <c r="D13" s="123" t="s">
        <v>55</v>
      </c>
      <c r="N13" s="4"/>
      <c r="O13" s="4"/>
    </row>
    <row r="14" spans="2:15" x14ac:dyDescent="0.35">
      <c r="B14" s="84" t="s">
        <v>28</v>
      </c>
      <c r="C14" s="8" t="s">
        <v>32</v>
      </c>
      <c r="D14" s="111"/>
      <c r="N14" s="4"/>
      <c r="O14" s="4"/>
    </row>
    <row r="15" spans="2:15" x14ac:dyDescent="0.35">
      <c r="B15" s="79"/>
      <c r="C15" s="8"/>
      <c r="D15" s="111"/>
      <c r="N15" s="4"/>
      <c r="O15" s="4"/>
    </row>
    <row r="16" spans="2:15" x14ac:dyDescent="0.35">
      <c r="B16" s="79"/>
      <c r="C16" s="8"/>
      <c r="D16" s="111"/>
      <c r="F16" s="63" t="s">
        <v>38</v>
      </c>
      <c r="G16" s="4"/>
      <c r="H16" s="4"/>
      <c r="I16" s="4"/>
      <c r="J16" s="4"/>
      <c r="K16" s="4"/>
      <c r="L16" s="4"/>
      <c r="M16" s="4"/>
      <c r="N16" s="4"/>
      <c r="O16" s="4"/>
    </row>
    <row r="17" spans="2:15" ht="15" thickBot="1" x14ac:dyDescent="0.4">
      <c r="B17" s="79"/>
      <c r="C17" s="8"/>
      <c r="D17" s="111"/>
      <c r="G17" s="4"/>
      <c r="H17" s="4"/>
      <c r="I17" s="4"/>
      <c r="J17" s="4"/>
      <c r="K17" s="4"/>
      <c r="L17" s="4"/>
      <c r="M17" s="4"/>
      <c r="N17" s="4"/>
      <c r="O17" s="4"/>
    </row>
    <row r="18" spans="2:15" x14ac:dyDescent="0.35">
      <c r="B18" s="79"/>
      <c r="C18" s="8"/>
      <c r="D18" s="111"/>
      <c r="F18" s="65"/>
      <c r="G18" s="67"/>
      <c r="H18" s="67"/>
      <c r="I18" s="67"/>
      <c r="J18" s="67"/>
      <c r="K18" s="67"/>
      <c r="L18" s="67"/>
      <c r="M18" s="76"/>
      <c r="N18" s="4"/>
      <c r="O18" s="4"/>
    </row>
    <row r="19" spans="2:15" x14ac:dyDescent="0.35">
      <c r="B19" s="79"/>
      <c r="C19" s="8"/>
      <c r="D19" s="111"/>
      <c r="F19" s="70"/>
      <c r="G19" s="4"/>
      <c r="H19" s="14" t="s">
        <v>9</v>
      </c>
      <c r="I19" s="15">
        <f>SUM(I20:I22)</f>
        <v>0</v>
      </c>
      <c r="J19" s="15" t="s">
        <v>2</v>
      </c>
      <c r="K19" s="16" t="s">
        <v>11</v>
      </c>
      <c r="L19" s="17"/>
      <c r="M19" s="77"/>
      <c r="N19" s="4"/>
      <c r="O19" s="4"/>
    </row>
    <row r="20" spans="2:15" x14ac:dyDescent="0.35">
      <c r="B20" s="80"/>
      <c r="C20" s="8"/>
      <c r="D20" s="111"/>
      <c r="F20" s="70"/>
      <c r="G20" s="18" t="s">
        <v>3</v>
      </c>
      <c r="H20" s="19" t="s">
        <v>6</v>
      </c>
      <c r="I20" s="20">
        <f>COUNTIF(D14:D55,H20)</f>
        <v>0</v>
      </c>
      <c r="J20" s="21" t="e">
        <f>I20/I19*100</f>
        <v>#DIV/0!</v>
      </c>
      <c r="K20" s="22" t="s">
        <v>29</v>
      </c>
      <c r="L20" s="22"/>
      <c r="M20" s="77"/>
    </row>
    <row r="21" spans="2:15" x14ac:dyDescent="0.35">
      <c r="B21" s="79"/>
      <c r="C21" s="8"/>
      <c r="D21" s="111"/>
      <c r="F21" s="70"/>
      <c r="G21" s="23" t="s">
        <v>4</v>
      </c>
      <c r="H21" s="24" t="s">
        <v>7</v>
      </c>
      <c r="I21" s="20">
        <f>COUNTIF(D14:D55,H21)</f>
        <v>0</v>
      </c>
      <c r="J21" s="21" t="e">
        <f>I21/I19*100</f>
        <v>#DIV/0!</v>
      </c>
      <c r="K21" s="154"/>
      <c r="L21" s="155"/>
      <c r="M21" s="77"/>
    </row>
    <row r="22" spans="2:15" x14ac:dyDescent="0.35">
      <c r="B22" s="79"/>
      <c r="C22" s="8"/>
      <c r="D22" s="111"/>
      <c r="F22" s="70"/>
      <c r="G22" s="25" t="s">
        <v>5</v>
      </c>
      <c r="H22" s="26" t="s">
        <v>8</v>
      </c>
      <c r="I22" s="20">
        <f>COUNTIF(D14:D55,H22)</f>
        <v>0</v>
      </c>
      <c r="J22" s="21" t="e">
        <f>I22/I19*100</f>
        <v>#DIV/0!</v>
      </c>
      <c r="K22" s="27" t="s">
        <v>30</v>
      </c>
      <c r="L22" s="27"/>
      <c r="M22" s="77"/>
    </row>
    <row r="23" spans="2:15" ht="15" thickBot="1" x14ac:dyDescent="0.4">
      <c r="B23" s="80"/>
      <c r="C23" s="8"/>
      <c r="D23" s="111"/>
      <c r="F23" s="72"/>
      <c r="G23" s="75"/>
      <c r="H23" s="75"/>
      <c r="I23" s="75"/>
      <c r="J23" s="75"/>
      <c r="K23" s="75"/>
      <c r="L23" s="75"/>
      <c r="M23" s="78"/>
    </row>
    <row r="24" spans="2:15" x14ac:dyDescent="0.35">
      <c r="B24" s="79"/>
      <c r="C24" s="8"/>
      <c r="D24" s="111"/>
    </row>
    <row r="25" spans="2:15" x14ac:dyDescent="0.35">
      <c r="B25" s="79"/>
      <c r="C25" s="8"/>
      <c r="D25" s="111"/>
    </row>
    <row r="26" spans="2:15" x14ac:dyDescent="0.35">
      <c r="B26" s="79"/>
      <c r="C26" s="8"/>
      <c r="D26" s="111"/>
    </row>
    <row r="27" spans="2:15" x14ac:dyDescent="0.35">
      <c r="B27" s="79"/>
      <c r="C27" s="8"/>
      <c r="D27" s="111"/>
    </row>
    <row r="28" spans="2:15" x14ac:dyDescent="0.35">
      <c r="B28" s="79"/>
      <c r="C28" s="8"/>
      <c r="D28" s="111"/>
    </row>
    <row r="29" spans="2:15" x14ac:dyDescent="0.35">
      <c r="B29" s="79"/>
      <c r="C29" s="8"/>
      <c r="D29" s="111"/>
    </row>
    <row r="30" spans="2:15" x14ac:dyDescent="0.35">
      <c r="B30" s="79"/>
      <c r="C30" s="8"/>
      <c r="D30" s="111"/>
    </row>
    <row r="31" spans="2:15" x14ac:dyDescent="0.35">
      <c r="B31" s="79"/>
      <c r="C31" s="8"/>
      <c r="D31" s="111"/>
    </row>
    <row r="32" spans="2:15" x14ac:dyDescent="0.35">
      <c r="B32" s="79"/>
      <c r="C32" s="8"/>
      <c r="D32" s="111"/>
    </row>
    <row r="33" spans="2:4" x14ac:dyDescent="0.35">
      <c r="B33" s="79"/>
      <c r="C33" s="8"/>
      <c r="D33" s="111"/>
    </row>
    <row r="34" spans="2:4" x14ac:dyDescent="0.35">
      <c r="B34" s="80"/>
      <c r="C34" s="8"/>
      <c r="D34" s="111"/>
    </row>
    <row r="35" spans="2:4" x14ac:dyDescent="0.35">
      <c r="B35" s="79"/>
      <c r="C35" s="8"/>
      <c r="D35" s="111"/>
    </row>
    <row r="36" spans="2:4" x14ac:dyDescent="0.35">
      <c r="B36" s="79"/>
      <c r="C36" s="8"/>
      <c r="D36" s="111"/>
    </row>
    <row r="37" spans="2:4" x14ac:dyDescent="0.35">
      <c r="B37" s="80"/>
      <c r="C37" s="8"/>
      <c r="D37" s="111"/>
    </row>
    <row r="38" spans="2:4" x14ac:dyDescent="0.35">
      <c r="B38" s="79"/>
      <c r="C38" s="8"/>
      <c r="D38" s="111"/>
    </row>
    <row r="39" spans="2:4" x14ac:dyDescent="0.35">
      <c r="B39" s="79"/>
      <c r="C39" s="8"/>
      <c r="D39" s="111"/>
    </row>
    <row r="40" spans="2:4" x14ac:dyDescent="0.35">
      <c r="B40" s="79"/>
      <c r="C40" s="8"/>
      <c r="D40" s="111"/>
    </row>
    <row r="41" spans="2:4" x14ac:dyDescent="0.35">
      <c r="B41" s="79"/>
      <c r="C41" s="8"/>
      <c r="D41" s="111"/>
    </row>
    <row r="42" spans="2:4" x14ac:dyDescent="0.35">
      <c r="B42" s="79"/>
      <c r="C42" s="8"/>
      <c r="D42" s="111"/>
    </row>
    <row r="43" spans="2:4" x14ac:dyDescent="0.35">
      <c r="B43" s="79"/>
      <c r="C43" s="8"/>
      <c r="D43" s="111"/>
    </row>
    <row r="44" spans="2:4" x14ac:dyDescent="0.35">
      <c r="B44" s="79"/>
      <c r="C44" s="8"/>
      <c r="D44" s="111"/>
    </row>
    <row r="45" spans="2:4" x14ac:dyDescent="0.35">
      <c r="B45" s="79"/>
      <c r="C45" s="8"/>
      <c r="D45" s="111"/>
    </row>
    <row r="46" spans="2:4" x14ac:dyDescent="0.35">
      <c r="B46" s="79"/>
      <c r="C46" s="8"/>
      <c r="D46" s="111"/>
    </row>
    <row r="47" spans="2:4" x14ac:dyDescent="0.35">
      <c r="B47" s="79"/>
      <c r="C47" s="8"/>
      <c r="D47" s="111"/>
    </row>
    <row r="48" spans="2:4" x14ac:dyDescent="0.35">
      <c r="B48" s="80"/>
      <c r="C48" s="8"/>
      <c r="D48" s="111"/>
    </row>
    <row r="49" spans="2:14" x14ac:dyDescent="0.35">
      <c r="B49" s="79"/>
      <c r="C49" s="8"/>
      <c r="D49" s="111"/>
    </row>
    <row r="50" spans="2:14" x14ac:dyDescent="0.35">
      <c r="B50" s="79"/>
      <c r="C50" s="8"/>
      <c r="D50" s="111"/>
    </row>
    <row r="51" spans="2:14" x14ac:dyDescent="0.35">
      <c r="B51" s="80"/>
      <c r="C51" s="8"/>
      <c r="D51" s="111"/>
    </row>
    <row r="52" spans="2:14" x14ac:dyDescent="0.35">
      <c r="B52" s="79"/>
      <c r="C52" s="8"/>
      <c r="D52" s="111"/>
    </row>
    <row r="53" spans="2:14" x14ac:dyDescent="0.35">
      <c r="B53" s="79"/>
      <c r="C53" s="8"/>
      <c r="D53" s="111"/>
    </row>
    <row r="54" spans="2:14" x14ac:dyDescent="0.35">
      <c r="B54" s="79"/>
      <c r="C54" s="8"/>
      <c r="D54" s="111"/>
    </row>
    <row r="55" spans="2:14" x14ac:dyDescent="0.35">
      <c r="B55" s="79"/>
      <c r="C55" s="13"/>
      <c r="D55" s="111"/>
    </row>
    <row r="57" spans="2:14" x14ac:dyDescent="0.35">
      <c r="C57" s="132" t="s">
        <v>33</v>
      </c>
      <c r="D57" s="113"/>
    </row>
    <row r="58" spans="2:14" ht="14.25" customHeight="1" x14ac:dyDescent="0.35">
      <c r="B58" s="4"/>
      <c r="C58" s="133"/>
      <c r="D58" s="114" t="s">
        <v>53</v>
      </c>
    </row>
    <row r="59" spans="2:14" x14ac:dyDescent="0.35">
      <c r="B59" s="81"/>
      <c r="C59" s="64" t="s">
        <v>35</v>
      </c>
      <c r="D59" s="111"/>
    </row>
    <row r="60" spans="2:14" x14ac:dyDescent="0.35">
      <c r="B60" s="82"/>
      <c r="C60" s="129"/>
      <c r="D60" s="111"/>
    </row>
    <row r="61" spans="2:14" x14ac:dyDescent="0.35">
      <c r="B61" s="82"/>
      <c r="C61" s="129"/>
      <c r="D61" s="111"/>
      <c r="G61" s="63" t="s">
        <v>37</v>
      </c>
    </row>
    <row r="62" spans="2:14" ht="15" thickBot="1" x14ac:dyDescent="0.4">
      <c r="B62" s="82"/>
      <c r="C62" s="129"/>
      <c r="D62" s="111"/>
    </row>
    <row r="63" spans="2:14" x14ac:dyDescent="0.35">
      <c r="B63" s="82"/>
      <c r="C63" s="129"/>
      <c r="D63" s="111"/>
      <c r="G63" s="65"/>
      <c r="H63" s="68"/>
      <c r="I63" s="68"/>
      <c r="J63" s="68"/>
      <c r="K63" s="68"/>
      <c r="L63" s="68"/>
      <c r="M63" s="68"/>
      <c r="N63" s="69"/>
    </row>
    <row r="64" spans="2:14" x14ac:dyDescent="0.35">
      <c r="B64" s="82"/>
      <c r="C64" s="129"/>
      <c r="D64" s="111"/>
      <c r="G64" s="70"/>
      <c r="H64" s="4"/>
      <c r="I64" s="14" t="s">
        <v>9</v>
      </c>
      <c r="J64" s="15">
        <f>SUM(J65:J67)</f>
        <v>0</v>
      </c>
      <c r="K64" s="15" t="s">
        <v>2</v>
      </c>
      <c r="L64" s="16" t="s">
        <v>11</v>
      </c>
      <c r="M64" s="17"/>
      <c r="N64" s="71"/>
    </row>
    <row r="65" spans="2:14" x14ac:dyDescent="0.35">
      <c r="B65" s="82"/>
      <c r="C65" s="129"/>
      <c r="D65" s="111"/>
      <c r="G65" s="70"/>
      <c r="H65" s="45" t="s">
        <v>3</v>
      </c>
      <c r="I65" s="46" t="s">
        <v>6</v>
      </c>
      <c r="J65" s="12">
        <f>+COUNTIF(D59:D91,I65)</f>
        <v>0</v>
      </c>
      <c r="K65" s="47" t="e">
        <f>J65/J64*100</f>
        <v>#DIV/0!</v>
      </c>
      <c r="L65" s="22" t="s">
        <v>29</v>
      </c>
      <c r="M65" s="22"/>
      <c r="N65" s="71"/>
    </row>
    <row r="66" spans="2:14" x14ac:dyDescent="0.35">
      <c r="B66" s="82"/>
      <c r="C66" s="129"/>
      <c r="D66" s="111"/>
      <c r="G66" s="70"/>
      <c r="H66" s="48" t="s">
        <v>4</v>
      </c>
      <c r="I66" s="49" t="s">
        <v>7</v>
      </c>
      <c r="J66" s="12">
        <f>COUNTIF(D59:D91,I66)</f>
        <v>0</v>
      </c>
      <c r="K66" s="47" t="e">
        <f>J66/J64*100</f>
        <v>#DIV/0!</v>
      </c>
      <c r="L66" s="154"/>
      <c r="M66" s="155"/>
      <c r="N66" s="71"/>
    </row>
    <row r="67" spans="2:14" x14ac:dyDescent="0.35">
      <c r="B67" s="82"/>
      <c r="C67" s="129"/>
      <c r="D67" s="111"/>
      <c r="G67" s="70"/>
      <c r="H67" s="50" t="s">
        <v>5</v>
      </c>
      <c r="I67" s="51" t="s">
        <v>8</v>
      </c>
      <c r="J67" s="12">
        <f>+COUNTIF(D59:D91,I67)</f>
        <v>0</v>
      </c>
      <c r="K67" s="47" t="e">
        <f>J67/J64*100</f>
        <v>#DIV/0!</v>
      </c>
      <c r="L67" s="27" t="s">
        <v>30</v>
      </c>
      <c r="M67" s="27"/>
      <c r="N67" s="71"/>
    </row>
    <row r="68" spans="2:14" ht="15" thickBot="1" x14ac:dyDescent="0.4">
      <c r="B68" s="82"/>
      <c r="C68" s="129"/>
      <c r="D68" s="111"/>
      <c r="G68" s="72"/>
      <c r="H68" s="75"/>
      <c r="I68" s="75"/>
      <c r="J68" s="75"/>
      <c r="K68" s="75"/>
      <c r="L68" s="75"/>
      <c r="M68" s="73"/>
      <c r="N68" s="74"/>
    </row>
    <row r="69" spans="2:14" x14ac:dyDescent="0.35">
      <c r="B69" s="82"/>
      <c r="C69" s="129"/>
      <c r="D69" s="111"/>
      <c r="H69" s="4"/>
      <c r="I69" s="4"/>
      <c r="J69" s="4"/>
      <c r="K69" s="4"/>
      <c r="L69" s="4"/>
    </row>
    <row r="70" spans="2:14" x14ac:dyDescent="0.35">
      <c r="B70" s="82"/>
      <c r="C70" s="129"/>
      <c r="D70" s="111"/>
      <c r="H70" s="4"/>
      <c r="I70" s="4"/>
      <c r="J70" s="4"/>
      <c r="K70" s="4"/>
      <c r="L70" s="4"/>
    </row>
    <row r="71" spans="2:14" x14ac:dyDescent="0.35">
      <c r="B71" s="82"/>
      <c r="C71" s="129"/>
      <c r="D71" s="111"/>
      <c r="H71" s="4"/>
      <c r="I71" s="4"/>
      <c r="J71" s="4"/>
      <c r="K71" s="4"/>
      <c r="L71" s="4"/>
    </row>
    <row r="72" spans="2:14" x14ac:dyDescent="0.35">
      <c r="B72" s="82"/>
      <c r="C72" s="129"/>
      <c r="D72" s="111"/>
      <c r="H72" s="4"/>
      <c r="I72" s="4"/>
      <c r="J72" s="4"/>
      <c r="K72" s="4"/>
      <c r="L72" s="4"/>
    </row>
    <row r="73" spans="2:14" x14ac:dyDescent="0.35">
      <c r="B73" s="82"/>
      <c r="C73" s="129"/>
      <c r="D73" s="111"/>
      <c r="H73" s="4"/>
      <c r="I73" s="4"/>
      <c r="J73" s="4"/>
      <c r="K73" s="4"/>
      <c r="L73" s="4"/>
    </row>
    <row r="74" spans="2:14" x14ac:dyDescent="0.35">
      <c r="B74" s="82"/>
      <c r="C74" s="129"/>
      <c r="D74" s="111"/>
      <c r="H74" s="4"/>
      <c r="I74" s="4"/>
      <c r="J74" s="4"/>
      <c r="K74" s="4"/>
      <c r="L74" s="4"/>
    </row>
    <row r="75" spans="2:14" x14ac:dyDescent="0.35">
      <c r="B75" s="82"/>
      <c r="C75" s="129"/>
      <c r="D75" s="111"/>
      <c r="H75" s="4"/>
      <c r="I75" s="4"/>
      <c r="J75" s="4"/>
      <c r="K75" s="4"/>
      <c r="L75" s="4"/>
    </row>
    <row r="76" spans="2:14" x14ac:dyDescent="0.35">
      <c r="B76" s="156"/>
      <c r="C76" s="129"/>
      <c r="D76" s="111"/>
      <c r="H76" s="4"/>
      <c r="I76" s="4"/>
      <c r="J76" s="4"/>
      <c r="K76" s="4"/>
      <c r="L76" s="4"/>
    </row>
    <row r="77" spans="2:14" x14ac:dyDescent="0.35">
      <c r="B77" s="156"/>
      <c r="C77" s="129"/>
      <c r="D77" s="111"/>
      <c r="H77" s="4"/>
      <c r="I77" s="4"/>
      <c r="J77" s="4"/>
      <c r="K77" s="4"/>
      <c r="L77" s="4"/>
    </row>
    <row r="78" spans="2:14" x14ac:dyDescent="0.35">
      <c r="B78" s="156"/>
      <c r="C78" s="129"/>
      <c r="D78" s="111"/>
      <c r="H78" s="4"/>
      <c r="I78" s="4"/>
      <c r="J78" s="4"/>
      <c r="K78" s="4"/>
      <c r="L78" s="4"/>
    </row>
    <row r="79" spans="2:14" x14ac:dyDescent="0.35">
      <c r="B79" s="156"/>
      <c r="C79" s="129"/>
      <c r="D79" s="111"/>
      <c r="H79" s="4"/>
      <c r="I79" s="4"/>
      <c r="J79" s="4"/>
      <c r="K79" s="4"/>
      <c r="L79" s="4"/>
    </row>
    <row r="80" spans="2:14" x14ac:dyDescent="0.35">
      <c r="B80" s="156"/>
      <c r="C80" s="129"/>
      <c r="D80" s="111"/>
      <c r="H80" s="4"/>
      <c r="I80" s="4"/>
      <c r="J80" s="4"/>
      <c r="K80" s="4"/>
      <c r="L80" s="4"/>
    </row>
    <row r="81" spans="2:14" x14ac:dyDescent="0.35">
      <c r="B81" s="156"/>
      <c r="C81" s="129"/>
      <c r="D81" s="111"/>
      <c r="H81" s="4"/>
      <c r="I81" s="4"/>
      <c r="J81" s="4"/>
      <c r="K81" s="4"/>
      <c r="L81" s="4"/>
    </row>
    <row r="82" spans="2:14" x14ac:dyDescent="0.35">
      <c r="B82" s="156"/>
      <c r="C82" s="129"/>
      <c r="D82" s="111"/>
      <c r="H82" s="4"/>
      <c r="I82" s="4"/>
      <c r="J82" s="4"/>
      <c r="K82" s="4"/>
      <c r="L82" s="4"/>
    </row>
    <row r="83" spans="2:14" x14ac:dyDescent="0.35">
      <c r="B83" s="156"/>
      <c r="C83" s="129"/>
      <c r="D83" s="111"/>
      <c r="H83" s="4"/>
      <c r="I83" s="4"/>
      <c r="J83" s="4"/>
      <c r="K83" s="4"/>
      <c r="L83" s="4"/>
    </row>
    <row r="84" spans="2:14" x14ac:dyDescent="0.35">
      <c r="B84" s="156"/>
      <c r="C84" s="129"/>
      <c r="D84" s="111"/>
      <c r="G84" s="63" t="s">
        <v>31</v>
      </c>
      <c r="H84" s="4"/>
      <c r="I84" s="4"/>
      <c r="J84" s="4"/>
      <c r="K84" s="4"/>
      <c r="L84" s="4"/>
    </row>
    <row r="85" spans="2:14" ht="15" thickBot="1" x14ac:dyDescent="0.4">
      <c r="B85" s="156"/>
      <c r="C85" s="129"/>
      <c r="D85" s="111"/>
      <c r="H85" s="4"/>
      <c r="I85" s="4"/>
      <c r="J85" s="4"/>
      <c r="K85" s="4"/>
      <c r="L85" s="4"/>
    </row>
    <row r="86" spans="2:14" x14ac:dyDescent="0.35">
      <c r="B86" s="156"/>
      <c r="C86" s="129"/>
      <c r="D86" s="111"/>
      <c r="G86" s="65"/>
      <c r="H86" s="66"/>
      <c r="I86" s="67"/>
      <c r="J86" s="67"/>
      <c r="K86" s="67"/>
      <c r="L86" s="67"/>
      <c r="M86" s="68"/>
      <c r="N86" s="69"/>
    </row>
    <row r="87" spans="2:14" x14ac:dyDescent="0.35">
      <c r="B87" s="156"/>
      <c r="C87" s="129"/>
      <c r="D87" s="111"/>
      <c r="G87" s="70"/>
      <c r="I87" s="4"/>
      <c r="J87" s="4"/>
      <c r="K87" s="4"/>
      <c r="L87" s="4"/>
      <c r="N87" s="71"/>
    </row>
    <row r="88" spans="2:14" x14ac:dyDescent="0.35">
      <c r="B88" s="156"/>
      <c r="C88" s="129"/>
      <c r="D88" s="111"/>
      <c r="G88" s="70"/>
      <c r="H88" s="4"/>
      <c r="I88" s="14" t="s">
        <v>9</v>
      </c>
      <c r="J88" s="15">
        <f>SUM(J89:J91)</f>
        <v>0</v>
      </c>
      <c r="K88" s="15" t="s">
        <v>2</v>
      </c>
      <c r="L88" s="16" t="s">
        <v>11</v>
      </c>
      <c r="M88" s="17"/>
      <c r="N88" s="71"/>
    </row>
    <row r="89" spans="2:14" x14ac:dyDescent="0.35">
      <c r="B89" s="156"/>
      <c r="C89" s="129"/>
      <c r="D89" s="111"/>
      <c r="G89" s="70"/>
      <c r="H89" s="18" t="s">
        <v>3</v>
      </c>
      <c r="I89" s="19" t="s">
        <v>6</v>
      </c>
      <c r="J89" s="20">
        <f>COUNTIF(D:D,I89)</f>
        <v>0</v>
      </c>
      <c r="K89" s="21" t="e">
        <f>J89/J88*100</f>
        <v>#DIV/0!</v>
      </c>
      <c r="L89" s="22" t="s">
        <v>29</v>
      </c>
      <c r="M89" s="22"/>
      <c r="N89" s="71"/>
    </row>
    <row r="90" spans="2:14" x14ac:dyDescent="0.35">
      <c r="B90" s="156"/>
      <c r="C90" s="129"/>
      <c r="D90" s="111"/>
      <c r="G90" s="70"/>
      <c r="H90" s="23" t="s">
        <v>4</v>
      </c>
      <c r="I90" s="24" t="s">
        <v>7</v>
      </c>
      <c r="J90" s="20">
        <f>+COUNTIF(D:D,I90)</f>
        <v>0</v>
      </c>
      <c r="K90" s="21" t="e">
        <f>J90/J88*100</f>
        <v>#DIV/0!</v>
      </c>
      <c r="L90" s="154"/>
      <c r="M90" s="155"/>
      <c r="N90" s="71"/>
    </row>
    <row r="91" spans="2:14" x14ac:dyDescent="0.35">
      <c r="B91" s="156"/>
      <c r="C91" s="130"/>
      <c r="D91" s="111"/>
      <c r="G91" s="70"/>
      <c r="H91" s="25" t="s">
        <v>5</v>
      </c>
      <c r="I91" s="26" t="s">
        <v>8</v>
      </c>
      <c r="J91" s="20">
        <f>COUNTIF(D:D,I91)</f>
        <v>0</v>
      </c>
      <c r="K91" s="21" t="e">
        <f>J91/J88*100</f>
        <v>#DIV/0!</v>
      </c>
      <c r="L91" s="27" t="s">
        <v>30</v>
      </c>
      <c r="M91" s="27"/>
      <c r="N91" s="71"/>
    </row>
    <row r="92" spans="2:14" x14ac:dyDescent="0.35">
      <c r="G92" s="70"/>
      <c r="N92" s="71"/>
    </row>
    <row r="93" spans="2:14" ht="15" thickBot="1" x14ac:dyDescent="0.4">
      <c r="G93" s="72"/>
      <c r="H93" s="73"/>
      <c r="I93" s="73"/>
      <c r="J93" s="73"/>
      <c r="K93" s="73"/>
      <c r="L93" s="73"/>
      <c r="M93" s="73"/>
      <c r="N93" s="74"/>
    </row>
  </sheetData>
  <sheetProtection selectLockedCells="1"/>
  <mergeCells count="7">
    <mergeCell ref="B7:D7"/>
    <mergeCell ref="B8:D8"/>
    <mergeCell ref="L66:M66"/>
    <mergeCell ref="B76:B83"/>
    <mergeCell ref="B84:B91"/>
    <mergeCell ref="L90:M90"/>
    <mergeCell ref="K21:L21"/>
  </mergeCells>
  <conditionalFormatting sqref="D14:D55">
    <cfRule type="containsText" dxfId="24" priority="19" operator="containsText" text="G">
      <formula>NOT(ISERROR(SEARCH("G",D14)))</formula>
    </cfRule>
    <cfRule type="containsText" dxfId="23" priority="20" operator="containsText" text="A">
      <formula>NOT(ISERROR(SEARCH("A",D14)))</formula>
    </cfRule>
    <cfRule type="containsText" dxfId="22" priority="21" operator="containsText" text="R">
      <formula>NOT(ISERROR(SEARCH("R",D14)))</formula>
    </cfRule>
  </conditionalFormatting>
  <conditionalFormatting sqref="J20:J22 D14:D55">
    <cfRule type="containsErrors" dxfId="21" priority="22">
      <formula>ISERROR(D14)</formula>
    </cfRule>
  </conditionalFormatting>
  <conditionalFormatting sqref="K65:K67 C60:C91">
    <cfRule type="containsErrors" dxfId="20" priority="15">
      <formula>ISERROR(C60)</formula>
    </cfRule>
  </conditionalFormatting>
  <conditionalFormatting sqref="K89:K91">
    <cfRule type="containsErrors" dxfId="19" priority="14">
      <formula>ISERROR(K89)</formula>
    </cfRule>
  </conditionalFormatting>
  <conditionalFormatting sqref="D59:D91">
    <cfRule type="containsText" dxfId="18" priority="5" operator="containsText" text="G">
      <formula>NOT(ISERROR(SEARCH("G",D59)))</formula>
    </cfRule>
    <cfRule type="containsText" dxfId="17" priority="6" operator="containsText" text="A">
      <formula>NOT(ISERROR(SEARCH("A",D59)))</formula>
    </cfRule>
    <cfRule type="containsText" dxfId="16" priority="7" operator="containsText" text="R">
      <formula>NOT(ISERROR(SEARCH("R",D59)))</formula>
    </cfRule>
  </conditionalFormatting>
  <conditionalFormatting sqref="D59:D91">
    <cfRule type="containsErrors" dxfId="15" priority="8">
      <formula>ISERROR(D59)</formula>
    </cfRule>
  </conditionalFormatting>
  <dataValidations count="1">
    <dataValidation type="list" allowBlank="1" showInputMessage="1" showErrorMessage="1" prompt="Select meal:_x000a_1. MEALS WITH SIDES - select both sides if you are serving both_x000a_2. MEALS WITHOUT SIDES - select just once" sqref="C55" xr:uid="{00000000-0002-0000-0D00-000001000000}">
      <formula1>INDIRECT(#REF!)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D00-000002000000}">
          <x14:formula1>
            <xm:f>'Classification Table'!$B$3:$B$5</xm:f>
          </x14:formula1>
          <xm:sqref>D14:D55 D59:D91</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9CCFF"/>
  </sheetPr>
  <dimension ref="B2:O93"/>
  <sheetViews>
    <sheetView showGridLines="0" topLeftCell="A59" zoomScale="80" zoomScaleNormal="80" workbookViewId="0">
      <selection activeCell="D62" sqref="D62:D75"/>
    </sheetView>
  </sheetViews>
  <sheetFormatPr defaultColWidth="8.81640625" defaultRowHeight="14.5" x14ac:dyDescent="0.35"/>
  <cols>
    <col min="2" max="2" width="8" customWidth="1"/>
    <col min="3" max="3" width="94.81640625" style="124" customWidth="1"/>
    <col min="4" max="4" width="20.36328125" style="112" customWidth="1"/>
    <col min="5" max="5" width="7.6328125" customWidth="1"/>
    <col min="6" max="6" width="3.453125" customWidth="1"/>
    <col min="7" max="7" width="4.36328125" customWidth="1"/>
    <col min="8" max="8" width="13.6328125" customWidth="1"/>
    <col min="9" max="9" width="13" bestFit="1" customWidth="1"/>
    <col min="10" max="10" width="8.6328125" customWidth="1"/>
    <col min="12" max="12" width="16.36328125" customWidth="1"/>
    <col min="13" max="13" width="7.1796875" customWidth="1"/>
    <col min="14" max="14" width="4.81640625" customWidth="1"/>
  </cols>
  <sheetData>
    <row r="2" spans="2:15" ht="25" x14ac:dyDescent="0.5">
      <c r="B2" s="11" t="s">
        <v>47</v>
      </c>
      <c r="D2" s="115"/>
    </row>
    <row r="3" spans="2:15" x14ac:dyDescent="0.35">
      <c r="B3" s="4"/>
    </row>
    <row r="4" spans="2:15" x14ac:dyDescent="0.35">
      <c r="B4" s="9" t="s">
        <v>10</v>
      </c>
      <c r="C4" s="125"/>
      <c r="D4" s="116"/>
    </row>
    <row r="5" spans="2:15" x14ac:dyDescent="0.35">
      <c r="B5" s="10" t="s">
        <v>36</v>
      </c>
      <c r="C5" s="125"/>
      <c r="D5" s="116"/>
    </row>
    <row r="6" spans="2:15" x14ac:dyDescent="0.35">
      <c r="B6" s="10" t="s">
        <v>44</v>
      </c>
      <c r="C6" s="125"/>
      <c r="D6" s="116"/>
    </row>
    <row r="7" spans="2:15" x14ac:dyDescent="0.35">
      <c r="B7" s="158" t="s">
        <v>49</v>
      </c>
      <c r="C7" s="158"/>
      <c r="D7" s="158"/>
      <c r="G7" s="4"/>
      <c r="H7" s="4"/>
      <c r="I7" s="4"/>
      <c r="J7" s="4"/>
      <c r="K7" s="4"/>
      <c r="L7" s="4"/>
      <c r="M7" s="4"/>
      <c r="N7" s="4"/>
      <c r="O7" s="4"/>
    </row>
    <row r="8" spans="2:15" ht="30" customHeight="1" x14ac:dyDescent="0.35">
      <c r="B8" s="158" t="s">
        <v>57</v>
      </c>
      <c r="C8" s="158"/>
      <c r="D8" s="158"/>
      <c r="G8" s="4"/>
      <c r="H8" s="4"/>
      <c r="I8" s="4"/>
      <c r="J8" s="4"/>
      <c r="K8" s="4"/>
      <c r="L8" s="4"/>
      <c r="M8" s="4"/>
      <c r="N8" s="4"/>
      <c r="O8" s="4"/>
    </row>
    <row r="9" spans="2:15" x14ac:dyDescent="0.35">
      <c r="B9" s="10" t="s">
        <v>46</v>
      </c>
      <c r="C9" s="125"/>
      <c r="D9" s="116"/>
      <c r="G9" s="4"/>
      <c r="H9" s="4"/>
      <c r="I9" s="4"/>
      <c r="J9" s="4"/>
      <c r="K9" s="4"/>
      <c r="L9" s="4"/>
      <c r="M9" s="4"/>
      <c r="N9" s="4"/>
      <c r="O9" s="4"/>
    </row>
    <row r="10" spans="2:15" x14ac:dyDescent="0.35">
      <c r="B10" s="10" t="s">
        <v>52</v>
      </c>
      <c r="C10" s="125"/>
      <c r="D10" s="116"/>
      <c r="N10" s="4"/>
      <c r="O10" s="4"/>
    </row>
    <row r="11" spans="2:15" x14ac:dyDescent="0.35">
      <c r="N11" s="4"/>
      <c r="O11" s="4"/>
    </row>
    <row r="12" spans="2:15" x14ac:dyDescent="0.35">
      <c r="C12" s="126" t="s">
        <v>34</v>
      </c>
      <c r="D12" s="123"/>
      <c r="N12" s="4"/>
      <c r="O12" s="4"/>
    </row>
    <row r="13" spans="2:15" x14ac:dyDescent="0.35">
      <c r="B13" s="3"/>
      <c r="C13" s="126"/>
      <c r="D13" s="123" t="s">
        <v>55</v>
      </c>
      <c r="N13" s="4"/>
      <c r="O13" s="4"/>
    </row>
    <row r="14" spans="2:15" x14ac:dyDescent="0.35">
      <c r="B14" s="84" t="s">
        <v>28</v>
      </c>
      <c r="C14" s="8" t="s">
        <v>32</v>
      </c>
      <c r="D14" s="111"/>
      <c r="N14" s="4"/>
      <c r="O14" s="4"/>
    </row>
    <row r="15" spans="2:15" x14ac:dyDescent="0.35">
      <c r="B15" s="79"/>
      <c r="C15" s="8"/>
      <c r="D15" s="111"/>
      <c r="N15" s="4"/>
      <c r="O15" s="4"/>
    </row>
    <row r="16" spans="2:15" x14ac:dyDescent="0.35">
      <c r="B16" s="79"/>
      <c r="C16" s="8"/>
      <c r="D16" s="111"/>
      <c r="F16" s="63" t="s">
        <v>38</v>
      </c>
      <c r="G16" s="4"/>
      <c r="H16" s="4"/>
      <c r="I16" s="4"/>
      <c r="J16" s="4"/>
      <c r="K16" s="4"/>
      <c r="L16" s="4"/>
      <c r="M16" s="4"/>
      <c r="N16" s="4"/>
      <c r="O16" s="4"/>
    </row>
    <row r="17" spans="2:15" ht="15" thickBot="1" x14ac:dyDescent="0.4">
      <c r="B17" s="79"/>
      <c r="C17" s="8"/>
      <c r="D17" s="111"/>
      <c r="G17" s="4"/>
      <c r="H17" s="4"/>
      <c r="I17" s="4"/>
      <c r="J17" s="4"/>
      <c r="K17" s="4"/>
      <c r="L17" s="4"/>
      <c r="M17" s="4"/>
      <c r="N17" s="4"/>
      <c r="O17" s="4"/>
    </row>
    <row r="18" spans="2:15" x14ac:dyDescent="0.35">
      <c r="B18" s="79"/>
      <c r="C18" s="8"/>
      <c r="D18" s="111"/>
      <c r="F18" s="65"/>
      <c r="G18" s="67"/>
      <c r="H18" s="67"/>
      <c r="I18" s="67"/>
      <c r="J18" s="67"/>
      <c r="K18" s="67"/>
      <c r="L18" s="67"/>
      <c r="M18" s="76"/>
      <c r="N18" s="4"/>
      <c r="O18" s="4"/>
    </row>
    <row r="19" spans="2:15" x14ac:dyDescent="0.35">
      <c r="B19" s="79"/>
      <c r="C19" s="8"/>
      <c r="D19" s="111"/>
      <c r="F19" s="70"/>
      <c r="G19" s="4"/>
      <c r="H19" s="14" t="s">
        <v>9</v>
      </c>
      <c r="I19" s="15">
        <f>SUM(I20:I22)</f>
        <v>0</v>
      </c>
      <c r="J19" s="15" t="s">
        <v>2</v>
      </c>
      <c r="K19" s="16" t="s">
        <v>11</v>
      </c>
      <c r="L19" s="17"/>
      <c r="M19" s="77"/>
      <c r="N19" s="4"/>
      <c r="O19" s="4"/>
    </row>
    <row r="20" spans="2:15" x14ac:dyDescent="0.35">
      <c r="B20" s="80"/>
      <c r="C20" s="8"/>
      <c r="D20" s="111"/>
      <c r="F20" s="70"/>
      <c r="G20" s="18" t="s">
        <v>3</v>
      </c>
      <c r="H20" s="19" t="s">
        <v>6</v>
      </c>
      <c r="I20" s="20">
        <f>COUNTIF(D14:D55,H20)</f>
        <v>0</v>
      </c>
      <c r="J20" s="21" t="e">
        <f>I20/I19*100</f>
        <v>#DIV/0!</v>
      </c>
      <c r="K20" s="22" t="s">
        <v>29</v>
      </c>
      <c r="L20" s="22"/>
      <c r="M20" s="77"/>
    </row>
    <row r="21" spans="2:15" x14ac:dyDescent="0.35">
      <c r="B21" s="79"/>
      <c r="C21" s="8"/>
      <c r="D21" s="111"/>
      <c r="F21" s="70"/>
      <c r="G21" s="23" t="s">
        <v>4</v>
      </c>
      <c r="H21" s="24" t="s">
        <v>7</v>
      </c>
      <c r="I21" s="20">
        <f>COUNTIF(D14:D55,H21)</f>
        <v>0</v>
      </c>
      <c r="J21" s="21" t="e">
        <f>I21/I19*100</f>
        <v>#DIV/0!</v>
      </c>
      <c r="K21" s="154"/>
      <c r="L21" s="155"/>
      <c r="M21" s="77"/>
    </row>
    <row r="22" spans="2:15" x14ac:dyDescent="0.35">
      <c r="B22" s="79"/>
      <c r="C22" s="8"/>
      <c r="D22" s="111"/>
      <c r="F22" s="70"/>
      <c r="G22" s="25" t="s">
        <v>5</v>
      </c>
      <c r="H22" s="26" t="s">
        <v>8</v>
      </c>
      <c r="I22" s="20">
        <f>COUNTIF(D14:D55,H22)</f>
        <v>0</v>
      </c>
      <c r="J22" s="21" t="e">
        <f>I22/I19*100</f>
        <v>#DIV/0!</v>
      </c>
      <c r="K22" s="27" t="s">
        <v>30</v>
      </c>
      <c r="L22" s="27"/>
      <c r="M22" s="77"/>
    </row>
    <row r="23" spans="2:15" ht="15" thickBot="1" x14ac:dyDescent="0.4">
      <c r="B23" s="80"/>
      <c r="C23" s="8"/>
      <c r="D23" s="111"/>
      <c r="F23" s="72"/>
      <c r="G23" s="75"/>
      <c r="H23" s="75"/>
      <c r="I23" s="75"/>
      <c r="J23" s="75"/>
      <c r="K23" s="75"/>
      <c r="L23" s="75"/>
      <c r="M23" s="78"/>
    </row>
    <row r="24" spans="2:15" x14ac:dyDescent="0.35">
      <c r="B24" s="79"/>
      <c r="C24" s="8"/>
      <c r="D24" s="111"/>
    </row>
    <row r="25" spans="2:15" x14ac:dyDescent="0.35">
      <c r="B25" s="79"/>
      <c r="C25" s="8"/>
      <c r="D25" s="111"/>
    </row>
    <row r="26" spans="2:15" x14ac:dyDescent="0.35">
      <c r="B26" s="79"/>
      <c r="C26" s="8"/>
      <c r="D26" s="111"/>
    </row>
    <row r="27" spans="2:15" x14ac:dyDescent="0.35">
      <c r="B27" s="79"/>
      <c r="C27" s="8"/>
      <c r="D27" s="111"/>
    </row>
    <row r="28" spans="2:15" x14ac:dyDescent="0.35">
      <c r="B28" s="79"/>
      <c r="C28" s="8"/>
      <c r="D28" s="111"/>
    </row>
    <row r="29" spans="2:15" x14ac:dyDescent="0.35">
      <c r="B29" s="79"/>
      <c r="C29" s="8"/>
      <c r="D29" s="111"/>
    </row>
    <row r="30" spans="2:15" x14ac:dyDescent="0.35">
      <c r="B30" s="79"/>
      <c r="C30" s="8"/>
      <c r="D30" s="111"/>
    </row>
    <row r="31" spans="2:15" x14ac:dyDescent="0.35">
      <c r="B31" s="79"/>
      <c r="C31" s="8"/>
      <c r="D31" s="111"/>
    </row>
    <row r="32" spans="2:15" x14ac:dyDescent="0.35">
      <c r="B32" s="79"/>
      <c r="C32" s="8"/>
      <c r="D32" s="111"/>
    </row>
    <row r="33" spans="2:4" x14ac:dyDescent="0.35">
      <c r="B33" s="79"/>
      <c r="C33" s="8"/>
      <c r="D33" s="111"/>
    </row>
    <row r="34" spans="2:4" x14ac:dyDescent="0.35">
      <c r="B34" s="80"/>
      <c r="C34" s="8"/>
      <c r="D34" s="111"/>
    </row>
    <row r="35" spans="2:4" x14ac:dyDescent="0.35">
      <c r="B35" s="79"/>
      <c r="C35" s="8"/>
      <c r="D35" s="111"/>
    </row>
    <row r="36" spans="2:4" x14ac:dyDescent="0.35">
      <c r="B36" s="79"/>
      <c r="C36" s="8"/>
      <c r="D36" s="111"/>
    </row>
    <row r="37" spans="2:4" x14ac:dyDescent="0.35">
      <c r="B37" s="80"/>
      <c r="C37" s="8"/>
      <c r="D37" s="111"/>
    </row>
    <row r="38" spans="2:4" x14ac:dyDescent="0.35">
      <c r="B38" s="79"/>
      <c r="C38" s="8"/>
      <c r="D38" s="111"/>
    </row>
    <row r="39" spans="2:4" x14ac:dyDescent="0.35">
      <c r="B39" s="79"/>
      <c r="C39" s="8"/>
      <c r="D39" s="111"/>
    </row>
    <row r="40" spans="2:4" x14ac:dyDescent="0.35">
      <c r="B40" s="79"/>
      <c r="C40" s="8"/>
      <c r="D40" s="111"/>
    </row>
    <row r="41" spans="2:4" x14ac:dyDescent="0.35">
      <c r="B41" s="79"/>
      <c r="C41" s="8"/>
      <c r="D41" s="111"/>
    </row>
    <row r="42" spans="2:4" x14ac:dyDescent="0.35">
      <c r="B42" s="79"/>
      <c r="C42" s="8"/>
      <c r="D42" s="111"/>
    </row>
    <row r="43" spans="2:4" x14ac:dyDescent="0.35">
      <c r="B43" s="79"/>
      <c r="C43" s="8"/>
      <c r="D43" s="111"/>
    </row>
    <row r="44" spans="2:4" x14ac:dyDescent="0.35">
      <c r="B44" s="79"/>
      <c r="C44" s="8"/>
      <c r="D44" s="111"/>
    </row>
    <row r="45" spans="2:4" x14ac:dyDescent="0.35">
      <c r="B45" s="79"/>
      <c r="C45" s="8"/>
      <c r="D45" s="111"/>
    </row>
    <row r="46" spans="2:4" x14ac:dyDescent="0.35">
      <c r="B46" s="79"/>
      <c r="C46" s="8"/>
      <c r="D46" s="111"/>
    </row>
    <row r="47" spans="2:4" x14ac:dyDescent="0.35">
      <c r="B47" s="79"/>
      <c r="C47" s="8"/>
      <c r="D47" s="111"/>
    </row>
    <row r="48" spans="2:4" x14ac:dyDescent="0.35">
      <c r="B48" s="80"/>
      <c r="C48" s="8"/>
      <c r="D48" s="111"/>
    </row>
    <row r="49" spans="2:14" x14ac:dyDescent="0.35">
      <c r="B49" s="79"/>
      <c r="C49" s="8"/>
      <c r="D49" s="111"/>
    </row>
    <row r="50" spans="2:14" x14ac:dyDescent="0.35">
      <c r="B50" s="79"/>
      <c r="C50" s="8"/>
      <c r="D50" s="111"/>
    </row>
    <row r="51" spans="2:14" x14ac:dyDescent="0.35">
      <c r="B51" s="80"/>
      <c r="C51" s="8"/>
      <c r="D51" s="111"/>
    </row>
    <row r="52" spans="2:14" x14ac:dyDescent="0.35">
      <c r="B52" s="79"/>
      <c r="C52" s="8"/>
      <c r="D52" s="111"/>
    </row>
    <row r="53" spans="2:14" x14ac:dyDescent="0.35">
      <c r="B53" s="79"/>
      <c r="C53" s="8"/>
      <c r="D53" s="111"/>
    </row>
    <row r="54" spans="2:14" x14ac:dyDescent="0.35">
      <c r="B54" s="79"/>
      <c r="C54" s="8"/>
      <c r="D54" s="111"/>
    </row>
    <row r="55" spans="2:14" x14ac:dyDescent="0.35">
      <c r="B55" s="79"/>
      <c r="C55" s="13"/>
      <c r="D55" s="111"/>
    </row>
    <row r="57" spans="2:14" x14ac:dyDescent="0.35">
      <c r="C57" s="132" t="s">
        <v>33</v>
      </c>
      <c r="D57" s="113"/>
    </row>
    <row r="58" spans="2:14" ht="14.25" customHeight="1" x14ac:dyDescent="0.35">
      <c r="B58" s="4"/>
      <c r="C58" s="133"/>
      <c r="D58" s="114" t="s">
        <v>53</v>
      </c>
    </row>
    <row r="59" spans="2:14" x14ac:dyDescent="0.35">
      <c r="B59" s="81"/>
      <c r="C59" s="64" t="s">
        <v>35</v>
      </c>
      <c r="D59" s="111"/>
    </row>
    <row r="60" spans="2:14" x14ac:dyDescent="0.35">
      <c r="B60" s="82"/>
      <c r="C60" s="129"/>
      <c r="D60" s="111"/>
    </row>
    <row r="61" spans="2:14" x14ac:dyDescent="0.35">
      <c r="B61" s="82"/>
      <c r="C61" s="129"/>
      <c r="D61" s="111"/>
      <c r="G61" s="63" t="s">
        <v>37</v>
      </c>
    </row>
    <row r="62" spans="2:14" ht="15" thickBot="1" x14ac:dyDescent="0.4">
      <c r="B62" s="82"/>
      <c r="C62" s="129"/>
      <c r="D62" s="111"/>
    </row>
    <row r="63" spans="2:14" x14ac:dyDescent="0.35">
      <c r="B63" s="82"/>
      <c r="C63" s="129"/>
      <c r="D63" s="111"/>
      <c r="G63" s="65"/>
      <c r="H63" s="68"/>
      <c r="I63" s="68"/>
      <c r="J63" s="68"/>
      <c r="K63" s="68"/>
      <c r="L63" s="68"/>
      <c r="M63" s="68"/>
      <c r="N63" s="69"/>
    </row>
    <row r="64" spans="2:14" x14ac:dyDescent="0.35">
      <c r="B64" s="82"/>
      <c r="C64" s="129"/>
      <c r="D64" s="111"/>
      <c r="G64" s="70"/>
      <c r="H64" s="4"/>
      <c r="I64" s="14" t="s">
        <v>9</v>
      </c>
      <c r="J64" s="15">
        <f>SUM(J65:J67)</f>
        <v>0</v>
      </c>
      <c r="K64" s="15" t="s">
        <v>2</v>
      </c>
      <c r="L64" s="16" t="s">
        <v>11</v>
      </c>
      <c r="M64" s="17"/>
      <c r="N64" s="71"/>
    </row>
    <row r="65" spans="2:14" x14ac:dyDescent="0.35">
      <c r="B65" s="82"/>
      <c r="C65" s="129"/>
      <c r="D65" s="111"/>
      <c r="G65" s="70"/>
      <c r="H65" s="45" t="s">
        <v>3</v>
      </c>
      <c r="I65" s="46" t="s">
        <v>6</v>
      </c>
      <c r="J65" s="12">
        <f>+COUNTIF(D59:D91,I65)</f>
        <v>0</v>
      </c>
      <c r="K65" s="47" t="e">
        <f>J65/J64*100</f>
        <v>#DIV/0!</v>
      </c>
      <c r="L65" s="22" t="s">
        <v>29</v>
      </c>
      <c r="M65" s="22"/>
      <c r="N65" s="71"/>
    </row>
    <row r="66" spans="2:14" x14ac:dyDescent="0.35">
      <c r="B66" s="82"/>
      <c r="C66" s="129"/>
      <c r="D66" s="111"/>
      <c r="G66" s="70"/>
      <c r="H66" s="48" t="s">
        <v>4</v>
      </c>
      <c r="I66" s="49" t="s">
        <v>7</v>
      </c>
      <c r="J66" s="12">
        <f>+COUNTIF(D59:D91,I66)</f>
        <v>0</v>
      </c>
      <c r="K66" s="47" t="e">
        <f>J66/J64*100</f>
        <v>#DIV/0!</v>
      </c>
      <c r="L66" s="154"/>
      <c r="M66" s="155"/>
      <c r="N66" s="71"/>
    </row>
    <row r="67" spans="2:14" x14ac:dyDescent="0.35">
      <c r="B67" s="82"/>
      <c r="C67" s="129"/>
      <c r="D67" s="111"/>
      <c r="G67" s="70"/>
      <c r="H67" s="50" t="s">
        <v>5</v>
      </c>
      <c r="I67" s="51" t="s">
        <v>8</v>
      </c>
      <c r="J67" s="12">
        <f>COUNTIF(D59:D91,I67)</f>
        <v>0</v>
      </c>
      <c r="K67" s="47" t="e">
        <f>J67/J64*100</f>
        <v>#DIV/0!</v>
      </c>
      <c r="L67" s="27" t="s">
        <v>30</v>
      </c>
      <c r="M67" s="27"/>
      <c r="N67" s="71"/>
    </row>
    <row r="68" spans="2:14" ht="15" thickBot="1" x14ac:dyDescent="0.4">
      <c r="B68" s="82"/>
      <c r="C68" s="129"/>
      <c r="D68" s="111"/>
      <c r="G68" s="72"/>
      <c r="H68" s="75"/>
      <c r="I68" s="75"/>
      <c r="J68" s="75"/>
      <c r="K68" s="75"/>
      <c r="L68" s="75"/>
      <c r="M68" s="73"/>
      <c r="N68" s="74"/>
    </row>
    <row r="69" spans="2:14" x14ac:dyDescent="0.35">
      <c r="B69" s="82"/>
      <c r="C69" s="129"/>
      <c r="D69" s="111"/>
      <c r="H69" s="4"/>
      <c r="I69" s="4"/>
      <c r="J69" s="4"/>
      <c r="K69" s="4"/>
      <c r="L69" s="4"/>
    </row>
    <row r="70" spans="2:14" x14ac:dyDescent="0.35">
      <c r="B70" s="82"/>
      <c r="C70" s="129"/>
      <c r="D70" s="111"/>
      <c r="H70" s="4"/>
      <c r="I70" s="4"/>
      <c r="J70" s="4"/>
      <c r="K70" s="4"/>
      <c r="L70" s="4"/>
    </row>
    <row r="71" spans="2:14" x14ac:dyDescent="0.35">
      <c r="B71" s="82"/>
      <c r="C71" s="129"/>
      <c r="D71" s="111"/>
      <c r="H71" s="4"/>
      <c r="I71" s="4"/>
      <c r="J71" s="4"/>
      <c r="K71" s="4"/>
      <c r="L71" s="4"/>
    </row>
    <row r="72" spans="2:14" x14ac:dyDescent="0.35">
      <c r="B72" s="82"/>
      <c r="C72" s="129"/>
      <c r="D72" s="111"/>
      <c r="H72" s="4"/>
      <c r="I72" s="4"/>
      <c r="J72" s="4"/>
      <c r="K72" s="4"/>
      <c r="L72" s="4"/>
    </row>
    <row r="73" spans="2:14" x14ac:dyDescent="0.35">
      <c r="B73" s="82"/>
      <c r="C73" s="129"/>
      <c r="D73" s="111"/>
      <c r="H73" s="4"/>
      <c r="I73" s="4"/>
      <c r="J73" s="4"/>
      <c r="K73" s="4"/>
      <c r="L73" s="4"/>
    </row>
    <row r="74" spans="2:14" x14ac:dyDescent="0.35">
      <c r="B74" s="82"/>
      <c r="C74" s="129"/>
      <c r="D74" s="111"/>
      <c r="H74" s="4"/>
      <c r="I74" s="4"/>
      <c r="J74" s="4"/>
      <c r="K74" s="4"/>
      <c r="L74" s="4"/>
    </row>
    <row r="75" spans="2:14" x14ac:dyDescent="0.35">
      <c r="B75" s="82"/>
      <c r="C75" s="129"/>
      <c r="D75" s="111"/>
      <c r="H75" s="4"/>
      <c r="I75" s="4"/>
      <c r="J75" s="4"/>
      <c r="K75" s="4"/>
      <c r="L75" s="4"/>
    </row>
    <row r="76" spans="2:14" x14ac:dyDescent="0.35">
      <c r="B76" s="156"/>
      <c r="C76" s="129"/>
      <c r="D76" s="111"/>
      <c r="H76" s="4"/>
      <c r="I76" s="4"/>
      <c r="J76" s="4"/>
      <c r="K76" s="4"/>
      <c r="L76" s="4"/>
    </row>
    <row r="77" spans="2:14" x14ac:dyDescent="0.35">
      <c r="B77" s="156"/>
      <c r="C77" s="129"/>
      <c r="D77" s="111"/>
      <c r="H77" s="4"/>
      <c r="I77" s="4"/>
      <c r="J77" s="4"/>
      <c r="K77" s="4"/>
      <c r="L77" s="4"/>
    </row>
    <row r="78" spans="2:14" x14ac:dyDescent="0.35">
      <c r="B78" s="156"/>
      <c r="C78" s="129"/>
      <c r="D78" s="111"/>
      <c r="H78" s="4"/>
      <c r="I78" s="4"/>
      <c r="J78" s="4"/>
      <c r="K78" s="4"/>
      <c r="L78" s="4"/>
    </row>
    <row r="79" spans="2:14" x14ac:dyDescent="0.35">
      <c r="B79" s="156"/>
      <c r="C79" s="129"/>
      <c r="D79" s="111"/>
      <c r="H79" s="4"/>
      <c r="I79" s="4"/>
      <c r="J79" s="4"/>
      <c r="K79" s="4"/>
      <c r="L79" s="4"/>
    </row>
    <row r="80" spans="2:14" x14ac:dyDescent="0.35">
      <c r="B80" s="156"/>
      <c r="C80" s="129"/>
      <c r="D80" s="111"/>
      <c r="H80" s="4"/>
      <c r="I80" s="4"/>
      <c r="J80" s="4"/>
      <c r="K80" s="4"/>
      <c r="L80" s="4"/>
    </row>
    <row r="81" spans="2:14" x14ac:dyDescent="0.35">
      <c r="B81" s="156"/>
      <c r="C81" s="129"/>
      <c r="D81" s="111"/>
      <c r="H81" s="4"/>
      <c r="I81" s="4"/>
      <c r="J81" s="4"/>
      <c r="K81" s="4"/>
      <c r="L81" s="4"/>
    </row>
    <row r="82" spans="2:14" x14ac:dyDescent="0.35">
      <c r="B82" s="156"/>
      <c r="C82" s="129"/>
      <c r="D82" s="111"/>
      <c r="H82" s="4"/>
      <c r="I82" s="4"/>
      <c r="J82" s="4"/>
      <c r="K82" s="4"/>
      <c r="L82" s="4"/>
    </row>
    <row r="83" spans="2:14" x14ac:dyDescent="0.35">
      <c r="B83" s="156"/>
      <c r="C83" s="129"/>
      <c r="D83" s="111"/>
      <c r="H83" s="4"/>
      <c r="I83" s="4"/>
      <c r="J83" s="4"/>
      <c r="K83" s="4"/>
      <c r="L83" s="4"/>
    </row>
    <row r="84" spans="2:14" x14ac:dyDescent="0.35">
      <c r="B84" s="156"/>
      <c r="C84" s="129"/>
      <c r="D84" s="111"/>
      <c r="G84" s="63" t="s">
        <v>31</v>
      </c>
      <c r="H84" s="4"/>
      <c r="I84" s="4"/>
      <c r="J84" s="4"/>
      <c r="K84" s="4"/>
      <c r="L84" s="4"/>
    </row>
    <row r="85" spans="2:14" ht="15" thickBot="1" x14ac:dyDescent="0.4">
      <c r="B85" s="156"/>
      <c r="C85" s="129"/>
      <c r="D85" s="111"/>
      <c r="H85" s="4"/>
      <c r="I85" s="4"/>
      <c r="J85" s="4"/>
      <c r="K85" s="4"/>
      <c r="L85" s="4"/>
    </row>
    <row r="86" spans="2:14" x14ac:dyDescent="0.35">
      <c r="B86" s="156"/>
      <c r="C86" s="129"/>
      <c r="D86" s="111"/>
      <c r="G86" s="65"/>
      <c r="H86" s="66"/>
      <c r="I86" s="67"/>
      <c r="J86" s="67"/>
      <c r="K86" s="67"/>
      <c r="L86" s="67"/>
      <c r="M86" s="68"/>
      <c r="N86" s="69"/>
    </row>
    <row r="87" spans="2:14" x14ac:dyDescent="0.35">
      <c r="B87" s="156"/>
      <c r="C87" s="129"/>
      <c r="D87" s="111"/>
      <c r="G87" s="70"/>
      <c r="I87" s="4"/>
      <c r="J87" s="4"/>
      <c r="K87" s="4"/>
      <c r="L87" s="4"/>
      <c r="N87" s="71"/>
    </row>
    <row r="88" spans="2:14" x14ac:dyDescent="0.35">
      <c r="B88" s="156"/>
      <c r="C88" s="129"/>
      <c r="D88" s="111"/>
      <c r="G88" s="70"/>
      <c r="H88" s="4"/>
      <c r="I88" s="14" t="s">
        <v>9</v>
      </c>
      <c r="J88" s="15">
        <f>SUM(J89:J91)</f>
        <v>0</v>
      </c>
      <c r="K88" s="15" t="s">
        <v>2</v>
      </c>
      <c r="L88" s="16" t="s">
        <v>11</v>
      </c>
      <c r="M88" s="17"/>
      <c r="N88" s="71"/>
    </row>
    <row r="89" spans="2:14" x14ac:dyDescent="0.35">
      <c r="B89" s="156"/>
      <c r="C89" s="129"/>
      <c r="D89" s="111"/>
      <c r="G89" s="70"/>
      <c r="H89" s="18" t="s">
        <v>3</v>
      </c>
      <c r="I89" s="19" t="s">
        <v>6</v>
      </c>
      <c r="J89" s="20">
        <f>+COUNTIF(D:D,I89)</f>
        <v>0</v>
      </c>
      <c r="K89" s="21" t="e">
        <f>J89/J88*100</f>
        <v>#DIV/0!</v>
      </c>
      <c r="L89" s="22" t="s">
        <v>29</v>
      </c>
      <c r="M89" s="22"/>
      <c r="N89" s="71"/>
    </row>
    <row r="90" spans="2:14" x14ac:dyDescent="0.35">
      <c r="B90" s="156"/>
      <c r="C90" s="129"/>
      <c r="D90" s="111"/>
      <c r="G90" s="70"/>
      <c r="H90" s="23" t="s">
        <v>4</v>
      </c>
      <c r="I90" s="24" t="s">
        <v>7</v>
      </c>
      <c r="J90" s="20">
        <f t="shared" ref="J90:J91" si="0">+COUNTIF(D:D,I90)</f>
        <v>0</v>
      </c>
      <c r="K90" s="21" t="e">
        <f>J90/J88*100</f>
        <v>#DIV/0!</v>
      </c>
      <c r="L90" s="154"/>
      <c r="M90" s="155"/>
      <c r="N90" s="71"/>
    </row>
    <row r="91" spans="2:14" x14ac:dyDescent="0.35">
      <c r="B91" s="156"/>
      <c r="C91" s="130"/>
      <c r="D91" s="111"/>
      <c r="G91" s="70"/>
      <c r="H91" s="25" t="s">
        <v>5</v>
      </c>
      <c r="I91" s="26" t="s">
        <v>8</v>
      </c>
      <c r="J91" s="20">
        <f t="shared" si="0"/>
        <v>0</v>
      </c>
      <c r="K91" s="21" t="e">
        <f>J91/J88*100</f>
        <v>#DIV/0!</v>
      </c>
      <c r="L91" s="27" t="s">
        <v>30</v>
      </c>
      <c r="M91" s="27"/>
      <c r="N91" s="71"/>
    </row>
    <row r="92" spans="2:14" x14ac:dyDescent="0.35">
      <c r="G92" s="70"/>
      <c r="N92" s="71"/>
    </row>
    <row r="93" spans="2:14" ht="15" thickBot="1" x14ac:dyDescent="0.4">
      <c r="G93" s="72"/>
      <c r="H93" s="73"/>
      <c r="I93" s="73"/>
      <c r="J93" s="73"/>
      <c r="K93" s="73"/>
      <c r="L93" s="73"/>
      <c r="M93" s="73"/>
      <c r="N93" s="74"/>
    </row>
  </sheetData>
  <sheetProtection selectLockedCells="1"/>
  <mergeCells count="7">
    <mergeCell ref="B7:D7"/>
    <mergeCell ref="B8:D8"/>
    <mergeCell ref="L66:M66"/>
    <mergeCell ref="B76:B83"/>
    <mergeCell ref="B84:B91"/>
    <mergeCell ref="L90:M90"/>
    <mergeCell ref="K21:L21"/>
  </mergeCells>
  <conditionalFormatting sqref="D14:D55">
    <cfRule type="containsText" dxfId="14" priority="19" operator="containsText" text="G">
      <formula>NOT(ISERROR(SEARCH("G",D14)))</formula>
    </cfRule>
    <cfRule type="containsText" dxfId="13" priority="20" operator="containsText" text="A">
      <formula>NOT(ISERROR(SEARCH("A",D14)))</formula>
    </cfRule>
    <cfRule type="containsText" dxfId="12" priority="21" operator="containsText" text="R">
      <formula>NOT(ISERROR(SEARCH("R",D14)))</formula>
    </cfRule>
  </conditionalFormatting>
  <conditionalFormatting sqref="J20:J22 D14:D55">
    <cfRule type="containsErrors" dxfId="11" priority="22">
      <formula>ISERROR(D14)</formula>
    </cfRule>
  </conditionalFormatting>
  <conditionalFormatting sqref="K65:K67 C60:C91">
    <cfRule type="containsErrors" dxfId="10" priority="15">
      <formula>ISERROR(C60)</formula>
    </cfRule>
  </conditionalFormatting>
  <conditionalFormatting sqref="K89:K91">
    <cfRule type="containsErrors" dxfId="9" priority="14">
      <formula>ISERROR(K89)</formula>
    </cfRule>
  </conditionalFormatting>
  <conditionalFormatting sqref="D59:D91">
    <cfRule type="containsText" dxfId="8" priority="5" operator="containsText" text="G">
      <formula>NOT(ISERROR(SEARCH("G",D59)))</formula>
    </cfRule>
    <cfRule type="containsText" dxfId="7" priority="6" operator="containsText" text="A">
      <formula>NOT(ISERROR(SEARCH("A",D59)))</formula>
    </cfRule>
    <cfRule type="containsText" dxfId="6" priority="7" operator="containsText" text="R">
      <formula>NOT(ISERROR(SEARCH("R",D59)))</formula>
    </cfRule>
  </conditionalFormatting>
  <conditionalFormatting sqref="D59:D91">
    <cfRule type="containsErrors" dxfId="5" priority="8">
      <formula>ISERROR(D59)</formula>
    </cfRule>
  </conditionalFormatting>
  <dataValidations count="1">
    <dataValidation type="list" allowBlank="1" showInputMessage="1" showErrorMessage="1" prompt="Select meal:_x000a_1. MEALS WITH SIDES - select both sides if you are serving both_x000a_2. MEALS WITHOUT SIDES - select just once" sqref="C55" xr:uid="{00000000-0002-0000-0E00-000000000000}">
      <formula1>INDIRECT(#REF!)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E00-000002000000}">
          <x14:formula1>
            <xm:f>'Classification Table'!$B$3:$B$5</xm:f>
          </x14:formula1>
          <xm:sqref>D14:D55 D59:D91</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tabColor theme="0" tint="-0.499984740745262"/>
  </sheetPr>
  <dimension ref="A1:AA49"/>
  <sheetViews>
    <sheetView showGridLines="0" view="pageLayout" zoomScale="80" zoomScaleNormal="100" zoomScalePageLayoutView="80" workbookViewId="0">
      <selection activeCell="A10" sqref="A10:C12"/>
    </sheetView>
  </sheetViews>
  <sheetFormatPr defaultColWidth="9.1796875" defaultRowHeight="17.5" x14ac:dyDescent="0.35"/>
  <cols>
    <col min="1" max="3" width="13.6328125" style="4" customWidth="1"/>
    <col min="4" max="4" width="9" style="55" customWidth="1"/>
    <col min="5" max="5" width="9" style="28" customWidth="1"/>
    <col min="6" max="6" width="9" style="55" customWidth="1"/>
    <col min="7" max="7" width="9" style="28" customWidth="1"/>
    <col min="8" max="8" width="9" style="55" customWidth="1"/>
    <col min="9" max="9" width="9" style="28" customWidth="1"/>
    <col min="10" max="12" width="13.453125" style="4" customWidth="1"/>
    <col min="13" max="13" width="9" style="28" customWidth="1"/>
    <col min="14" max="14" width="9" style="4" customWidth="1"/>
    <col min="15" max="15" width="9" style="28" customWidth="1"/>
    <col min="16" max="16" width="9" style="4" customWidth="1"/>
    <col min="17" max="17" width="9" style="28" customWidth="1"/>
    <col min="18" max="18" width="9" style="4" customWidth="1"/>
    <col min="19" max="21" width="13.453125" style="4" customWidth="1"/>
    <col min="22" max="22" width="9" style="28" customWidth="1"/>
    <col min="23" max="23" width="9" style="4" customWidth="1"/>
    <col min="24" max="24" width="9" style="28" customWidth="1"/>
    <col min="25" max="25" width="9" style="4" customWidth="1"/>
    <col min="26" max="26" width="9" style="28" customWidth="1"/>
    <col min="27" max="27" width="9" style="4" customWidth="1"/>
    <col min="28" max="16384" width="9.1796875" style="4"/>
  </cols>
  <sheetData>
    <row r="1" spans="1:27" x14ac:dyDescent="0.35">
      <c r="H1" s="56"/>
      <c r="M1" s="55"/>
      <c r="N1" s="57"/>
      <c r="O1" s="55"/>
      <c r="P1" s="57"/>
      <c r="Q1" s="56"/>
      <c r="R1" s="57"/>
      <c r="V1" s="55"/>
      <c r="W1" s="57"/>
      <c r="X1" s="55"/>
      <c r="Y1" s="57"/>
      <c r="Z1" s="56"/>
      <c r="AA1" s="57"/>
    </row>
    <row r="2" spans="1:27" ht="31.5" x14ac:dyDescent="0.65">
      <c r="A2" s="188" t="s">
        <v>15</v>
      </c>
      <c r="B2" s="188"/>
      <c r="C2" s="188"/>
      <c r="J2" s="188" t="s">
        <v>15</v>
      </c>
      <c r="K2" s="188"/>
      <c r="L2" s="188"/>
      <c r="M2" s="55"/>
      <c r="N2" s="57"/>
      <c r="O2" s="55"/>
      <c r="P2" s="57"/>
      <c r="Q2" s="55"/>
      <c r="R2" s="57"/>
      <c r="S2" s="188" t="s">
        <v>15</v>
      </c>
      <c r="T2" s="188"/>
      <c r="U2" s="188"/>
      <c r="V2" s="55"/>
      <c r="W2" s="57"/>
      <c r="X2" s="55"/>
      <c r="Y2" s="57"/>
      <c r="Z2" s="55"/>
      <c r="AA2" s="57"/>
    </row>
    <row r="3" spans="1:27" ht="18" x14ac:dyDescent="0.4">
      <c r="A3" s="58" t="s">
        <v>16</v>
      </c>
      <c r="B3" s="38"/>
      <c r="C3" s="38"/>
      <c r="J3" s="58" t="s">
        <v>16</v>
      </c>
      <c r="K3" s="38"/>
      <c r="L3" s="38"/>
      <c r="M3" s="55"/>
      <c r="N3" s="57"/>
      <c r="O3" s="55"/>
      <c r="P3" s="57"/>
      <c r="Q3" s="55"/>
      <c r="R3" s="57"/>
      <c r="S3" s="58" t="s">
        <v>16</v>
      </c>
      <c r="T3" s="38"/>
      <c r="U3" s="38"/>
      <c r="V3" s="55"/>
      <c r="W3" s="57"/>
      <c r="X3" s="55"/>
      <c r="Y3" s="57"/>
      <c r="Z3" s="55"/>
      <c r="AA3" s="57"/>
    </row>
    <row r="4" spans="1:27" ht="18" x14ac:dyDescent="0.4">
      <c r="A4" s="58" t="s">
        <v>0</v>
      </c>
      <c r="B4" s="38"/>
      <c r="C4" s="38"/>
      <c r="J4" s="58" t="s">
        <v>0</v>
      </c>
      <c r="K4" s="38"/>
      <c r="L4" s="38"/>
      <c r="M4" s="55"/>
      <c r="N4" s="57"/>
      <c r="O4" s="55"/>
      <c r="P4" s="57"/>
      <c r="Q4" s="55"/>
      <c r="R4" s="57"/>
      <c r="S4" s="58" t="s">
        <v>0</v>
      </c>
      <c r="T4" s="38"/>
      <c r="U4" s="38"/>
      <c r="V4" s="55"/>
      <c r="W4" s="57"/>
      <c r="X4" s="55"/>
      <c r="Y4" s="57"/>
      <c r="Z4" s="55"/>
      <c r="AA4" s="57"/>
    </row>
    <row r="5" spans="1:27" ht="21" customHeight="1" x14ac:dyDescent="0.4">
      <c r="A5" s="58" t="s">
        <v>1</v>
      </c>
      <c r="B5" s="38"/>
      <c r="C5" s="38"/>
      <c r="D5" s="189" t="s">
        <v>19</v>
      </c>
      <c r="E5" s="189"/>
      <c r="F5" s="189"/>
      <c r="G5" s="189"/>
      <c r="H5" s="189"/>
      <c r="I5" s="189"/>
      <c r="J5" s="58" t="s">
        <v>1</v>
      </c>
      <c r="K5" s="38"/>
      <c r="L5" s="185" t="s">
        <v>20</v>
      </c>
      <c r="M5" s="185"/>
      <c r="N5" s="185"/>
      <c r="O5" s="185"/>
      <c r="P5" s="185"/>
      <c r="Q5" s="185"/>
      <c r="R5" s="185"/>
      <c r="S5" s="58"/>
      <c r="T5" s="38"/>
      <c r="U5" s="38"/>
      <c r="V5" s="160" t="s">
        <v>19</v>
      </c>
      <c r="W5" s="160"/>
      <c r="X5" s="160"/>
      <c r="Y5" s="160"/>
      <c r="Z5" s="160"/>
      <c r="AA5" s="160"/>
    </row>
    <row r="6" spans="1:27" x14ac:dyDescent="0.35">
      <c r="M6" s="55"/>
      <c r="N6" s="57"/>
      <c r="O6" s="55"/>
      <c r="P6" s="57"/>
      <c r="Q6" s="55"/>
      <c r="R6" s="57"/>
      <c r="V6" s="55"/>
      <c r="W6" s="57"/>
      <c r="X6" s="55"/>
      <c r="Y6" s="57"/>
      <c r="Z6" s="55"/>
      <c r="AA6" s="57"/>
    </row>
    <row r="7" spans="1:27" ht="18" x14ac:dyDescent="0.4">
      <c r="A7" s="191" t="s">
        <v>18</v>
      </c>
      <c r="B7" s="191"/>
      <c r="C7" s="191"/>
      <c r="D7" s="191" t="s">
        <v>16</v>
      </c>
      <c r="E7" s="191"/>
      <c r="F7" s="191" t="s">
        <v>17</v>
      </c>
      <c r="G7" s="191"/>
      <c r="H7" s="191" t="s">
        <v>1</v>
      </c>
      <c r="I7" s="191"/>
      <c r="J7" s="191" t="s">
        <v>18</v>
      </c>
      <c r="K7" s="191"/>
      <c r="L7" s="191"/>
      <c r="M7" s="191" t="s">
        <v>16</v>
      </c>
      <c r="N7" s="191"/>
      <c r="O7" s="191" t="s">
        <v>17</v>
      </c>
      <c r="P7" s="191"/>
      <c r="Q7" s="191" t="s">
        <v>1</v>
      </c>
      <c r="R7" s="191"/>
      <c r="S7" s="191" t="s">
        <v>18</v>
      </c>
      <c r="T7" s="191"/>
      <c r="U7" s="191"/>
      <c r="V7" s="191" t="s">
        <v>16</v>
      </c>
      <c r="W7" s="191"/>
      <c r="X7" s="191" t="s">
        <v>17</v>
      </c>
      <c r="Y7" s="191"/>
      <c r="Z7" s="191" t="s">
        <v>1</v>
      </c>
      <c r="AA7" s="191"/>
    </row>
    <row r="8" spans="1:27" ht="11.25" customHeight="1" x14ac:dyDescent="0.35">
      <c r="A8" s="190" t="e">
        <f>#REF!</f>
        <v>#REF!</v>
      </c>
      <c r="B8" s="190"/>
      <c r="C8" s="190"/>
      <c r="D8" s="59"/>
      <c r="E8" s="60"/>
      <c r="F8" s="59"/>
      <c r="G8" s="60"/>
      <c r="H8" s="59"/>
      <c r="I8" s="60"/>
      <c r="J8" s="190" t="e">
        <f>#REF!</f>
        <v>#REF!</v>
      </c>
      <c r="K8" s="190"/>
      <c r="L8" s="190"/>
      <c r="M8" s="59"/>
      <c r="N8" s="61"/>
      <c r="O8" s="59"/>
      <c r="P8" s="61"/>
      <c r="Q8" s="59"/>
      <c r="R8" s="61">
        <v>0</v>
      </c>
      <c r="S8" s="190" t="e">
        <f>#REF!</f>
        <v>#REF!</v>
      </c>
      <c r="T8" s="190"/>
      <c r="U8" s="190"/>
      <c r="V8" s="59"/>
      <c r="W8" s="61"/>
      <c r="X8" s="59"/>
      <c r="Y8" s="61"/>
      <c r="Z8" s="59"/>
      <c r="AA8" s="61">
        <v>0</v>
      </c>
    </row>
    <row r="9" spans="1:27" ht="11.25" customHeight="1" x14ac:dyDescent="0.3">
      <c r="A9" s="190"/>
      <c r="B9" s="190"/>
      <c r="C9" s="190"/>
      <c r="D9" s="160" t="e">
        <f>#REF!</f>
        <v>#REF!</v>
      </c>
      <c r="E9" s="185" t="e">
        <f>#REF!</f>
        <v>#REF!</v>
      </c>
      <c r="F9" s="160" t="e">
        <f>#REF!</f>
        <v>#REF!</v>
      </c>
      <c r="G9" s="185" t="e">
        <f>#REF!</f>
        <v>#REF!</v>
      </c>
      <c r="H9" s="160" t="e">
        <f>#REF!</f>
        <v>#REF!</v>
      </c>
      <c r="I9" s="185" t="e">
        <f>#REF!</f>
        <v>#REF!</v>
      </c>
      <c r="J9" s="190"/>
      <c r="K9" s="190"/>
      <c r="L9" s="190"/>
      <c r="M9" s="160" t="e">
        <f>#REF!</f>
        <v>#REF!</v>
      </c>
      <c r="N9" s="186" t="e">
        <f>#REF!</f>
        <v>#REF!</v>
      </c>
      <c r="O9" s="160" t="e">
        <f>#REF!</f>
        <v>#REF!</v>
      </c>
      <c r="P9" s="186" t="e">
        <f>#REF!</f>
        <v>#REF!</v>
      </c>
      <c r="Q9" s="160" t="e">
        <f>#REF!</f>
        <v>#REF!</v>
      </c>
      <c r="R9" s="186" t="e">
        <f>#REF!</f>
        <v>#REF!</v>
      </c>
      <c r="S9" s="190"/>
      <c r="T9" s="190"/>
      <c r="U9" s="190"/>
      <c r="V9" s="160" t="e">
        <f>#REF!</f>
        <v>#REF!</v>
      </c>
      <c r="W9" s="186" t="e">
        <f>#REF!</f>
        <v>#REF!</v>
      </c>
      <c r="X9" s="160" t="e">
        <f>#REF!</f>
        <v>#REF!</v>
      </c>
      <c r="Y9" s="186" t="e">
        <f>#REF!</f>
        <v>#REF!</v>
      </c>
      <c r="Z9" s="160" t="e">
        <f>#REF!</f>
        <v>#REF!</v>
      </c>
      <c r="AA9" s="186" t="e">
        <f>#REF!</f>
        <v>#REF!</v>
      </c>
    </row>
    <row r="10" spans="1:27" ht="14" x14ac:dyDescent="0.3">
      <c r="A10" s="187" t="e">
        <f>#REF!</f>
        <v>#REF!</v>
      </c>
      <c r="B10" s="187"/>
      <c r="C10" s="187"/>
      <c r="D10" s="160"/>
      <c r="E10" s="185"/>
      <c r="F10" s="160"/>
      <c r="G10" s="185"/>
      <c r="H10" s="160"/>
      <c r="I10" s="185"/>
      <c r="J10" s="187" t="e">
        <f>#REF!</f>
        <v>#REF!</v>
      </c>
      <c r="K10" s="187"/>
      <c r="L10" s="187"/>
      <c r="M10" s="160"/>
      <c r="N10" s="186"/>
      <c r="O10" s="160"/>
      <c r="P10" s="186"/>
      <c r="Q10" s="160"/>
      <c r="R10" s="186"/>
      <c r="S10" s="187" t="e">
        <f>#REF!</f>
        <v>#REF!</v>
      </c>
      <c r="T10" s="187"/>
      <c r="U10" s="187"/>
      <c r="V10" s="160"/>
      <c r="W10" s="186"/>
      <c r="X10" s="160"/>
      <c r="Y10" s="186"/>
      <c r="Z10" s="160"/>
      <c r="AA10" s="186"/>
    </row>
    <row r="11" spans="1:27" ht="14" x14ac:dyDescent="0.3">
      <c r="A11" s="187"/>
      <c r="B11" s="187"/>
      <c r="C11" s="187"/>
      <c r="D11" s="160"/>
      <c r="E11" s="185"/>
      <c r="F11" s="160"/>
      <c r="G11" s="185"/>
      <c r="H11" s="160"/>
      <c r="I11" s="185"/>
      <c r="J11" s="187"/>
      <c r="K11" s="187"/>
      <c r="L11" s="187"/>
      <c r="M11" s="160"/>
      <c r="N11" s="186"/>
      <c r="O11" s="160"/>
      <c r="P11" s="186"/>
      <c r="Q11" s="160"/>
      <c r="R11" s="186"/>
      <c r="S11" s="187"/>
      <c r="T11" s="187"/>
      <c r="U11" s="187"/>
      <c r="V11" s="160"/>
      <c r="W11" s="186"/>
      <c r="X11" s="160"/>
      <c r="Y11" s="186"/>
      <c r="Z11" s="160"/>
      <c r="AA11" s="186"/>
    </row>
    <row r="12" spans="1:27" x14ac:dyDescent="0.35">
      <c r="A12" s="187"/>
      <c r="B12" s="187"/>
      <c r="C12" s="187"/>
      <c r="D12" s="59"/>
      <c r="E12" s="60"/>
      <c r="F12" s="59"/>
      <c r="G12" s="60"/>
      <c r="H12" s="59"/>
      <c r="I12" s="60"/>
      <c r="J12" s="187"/>
      <c r="K12" s="187"/>
      <c r="L12" s="187"/>
      <c r="M12" s="59"/>
      <c r="N12" s="61"/>
      <c r="O12" s="59"/>
      <c r="P12" s="61"/>
      <c r="Q12" s="59"/>
      <c r="R12" s="61"/>
      <c r="S12" s="187"/>
      <c r="T12" s="187"/>
      <c r="U12" s="187"/>
      <c r="V12" s="59"/>
      <c r="W12" s="61"/>
      <c r="X12" s="59"/>
      <c r="Y12" s="61"/>
      <c r="Z12" s="59"/>
      <c r="AA12" s="61"/>
    </row>
    <row r="13" spans="1:27" ht="11.25" customHeight="1" x14ac:dyDescent="0.35">
      <c r="A13" s="190" t="e">
        <f>#REF!</f>
        <v>#REF!</v>
      </c>
      <c r="B13" s="190"/>
      <c r="C13" s="190"/>
      <c r="J13" s="190" t="e">
        <f>#REF!</f>
        <v>#REF!</v>
      </c>
      <c r="K13" s="190"/>
      <c r="L13" s="190"/>
      <c r="M13" s="55"/>
      <c r="N13" s="57"/>
      <c r="O13" s="55"/>
      <c r="P13" s="57"/>
      <c r="Q13" s="55"/>
      <c r="R13" s="57"/>
      <c r="S13" s="190" t="e">
        <f>#REF!</f>
        <v>#REF!</v>
      </c>
      <c r="T13" s="190"/>
      <c r="U13" s="190"/>
      <c r="V13" s="55"/>
      <c r="W13" s="57"/>
      <c r="X13" s="55"/>
      <c r="Y13" s="57"/>
      <c r="Z13" s="55"/>
      <c r="AA13" s="57"/>
    </row>
    <row r="14" spans="1:27" ht="11.25" customHeight="1" x14ac:dyDescent="0.3">
      <c r="A14" s="190"/>
      <c r="B14" s="190"/>
      <c r="C14" s="190"/>
      <c r="D14" s="160" t="e">
        <f>#REF!</f>
        <v>#REF!</v>
      </c>
      <c r="E14" s="185" t="e">
        <f>#REF!</f>
        <v>#REF!</v>
      </c>
      <c r="F14" s="160" t="e">
        <f>#REF!</f>
        <v>#REF!</v>
      </c>
      <c r="G14" s="185" t="e">
        <f>#REF!</f>
        <v>#REF!</v>
      </c>
      <c r="H14" s="160" t="e">
        <f>#REF!</f>
        <v>#REF!</v>
      </c>
      <c r="I14" s="185" t="e">
        <f>#REF!</f>
        <v>#REF!</v>
      </c>
      <c r="J14" s="190"/>
      <c r="K14" s="190"/>
      <c r="L14" s="190"/>
      <c r="M14" s="160" t="e">
        <f>#REF!</f>
        <v>#REF!</v>
      </c>
      <c r="N14" s="186" t="e">
        <f>#REF!</f>
        <v>#REF!</v>
      </c>
      <c r="O14" s="160" t="e">
        <f>#REF!</f>
        <v>#REF!</v>
      </c>
      <c r="P14" s="186" t="e">
        <f>#REF!</f>
        <v>#REF!</v>
      </c>
      <c r="Q14" s="160" t="e">
        <f>#REF!</f>
        <v>#REF!</v>
      </c>
      <c r="R14" s="186" t="e">
        <f>#REF!</f>
        <v>#REF!</v>
      </c>
      <c r="S14" s="190"/>
      <c r="T14" s="190"/>
      <c r="U14" s="190"/>
      <c r="V14" s="160" t="e">
        <f>#REF!</f>
        <v>#REF!</v>
      </c>
      <c r="W14" s="186" t="e">
        <f>#REF!</f>
        <v>#REF!</v>
      </c>
      <c r="X14" s="160" t="e">
        <f>#REF!</f>
        <v>#REF!</v>
      </c>
      <c r="Y14" s="186" t="e">
        <f>#REF!</f>
        <v>#REF!</v>
      </c>
      <c r="Z14" s="160" t="e">
        <f>#REF!</f>
        <v>#REF!</v>
      </c>
      <c r="AA14" s="186" t="e">
        <f>#REF!</f>
        <v>#REF!</v>
      </c>
    </row>
    <row r="15" spans="1:27" ht="14" x14ac:dyDescent="0.3">
      <c r="A15" s="187" t="e">
        <f>#REF!</f>
        <v>#REF!</v>
      </c>
      <c r="B15" s="187"/>
      <c r="C15" s="187"/>
      <c r="D15" s="160"/>
      <c r="E15" s="185"/>
      <c r="F15" s="160"/>
      <c r="G15" s="185"/>
      <c r="H15" s="160"/>
      <c r="I15" s="185"/>
      <c r="J15" s="187" t="e">
        <f>#REF!</f>
        <v>#REF!</v>
      </c>
      <c r="K15" s="187"/>
      <c r="L15" s="187"/>
      <c r="M15" s="160"/>
      <c r="N15" s="186"/>
      <c r="O15" s="160"/>
      <c r="P15" s="186"/>
      <c r="Q15" s="160"/>
      <c r="R15" s="186"/>
      <c r="S15" s="187" t="e">
        <f>#REF!</f>
        <v>#REF!</v>
      </c>
      <c r="T15" s="187"/>
      <c r="U15" s="187"/>
      <c r="V15" s="160"/>
      <c r="W15" s="186"/>
      <c r="X15" s="160"/>
      <c r="Y15" s="186"/>
      <c r="Z15" s="160"/>
      <c r="AA15" s="186"/>
    </row>
    <row r="16" spans="1:27" ht="14" x14ac:dyDescent="0.3">
      <c r="A16" s="187"/>
      <c r="B16" s="187"/>
      <c r="C16" s="187"/>
      <c r="D16" s="160"/>
      <c r="E16" s="185"/>
      <c r="F16" s="160"/>
      <c r="G16" s="185"/>
      <c r="H16" s="160"/>
      <c r="I16" s="185"/>
      <c r="J16" s="187"/>
      <c r="K16" s="187"/>
      <c r="L16" s="187"/>
      <c r="M16" s="160"/>
      <c r="N16" s="186"/>
      <c r="O16" s="160"/>
      <c r="P16" s="186"/>
      <c r="Q16" s="160"/>
      <c r="R16" s="186"/>
      <c r="S16" s="187"/>
      <c r="T16" s="187"/>
      <c r="U16" s="187"/>
      <c r="V16" s="160"/>
      <c r="W16" s="186"/>
      <c r="X16" s="160"/>
      <c r="Y16" s="186"/>
      <c r="Z16" s="160"/>
      <c r="AA16" s="186"/>
    </row>
    <row r="17" spans="1:27" x14ac:dyDescent="0.35">
      <c r="A17" s="187"/>
      <c r="B17" s="187"/>
      <c r="C17" s="187"/>
      <c r="J17" s="187"/>
      <c r="K17" s="187"/>
      <c r="L17" s="187"/>
      <c r="M17" s="55"/>
      <c r="N17" s="57"/>
      <c r="O17" s="55"/>
      <c r="P17" s="57"/>
      <c r="Q17" s="55"/>
      <c r="R17" s="57"/>
      <c r="S17" s="187"/>
      <c r="T17" s="187"/>
      <c r="U17" s="187"/>
      <c r="V17" s="55"/>
      <c r="W17" s="57"/>
      <c r="X17" s="55"/>
      <c r="Y17" s="57"/>
      <c r="Z17" s="55"/>
      <c r="AA17" s="57"/>
    </row>
    <row r="18" spans="1:27" ht="11.25" customHeight="1" x14ac:dyDescent="0.35">
      <c r="A18" s="190" t="e">
        <f>#REF!</f>
        <v>#REF!</v>
      </c>
      <c r="B18" s="190"/>
      <c r="C18" s="190"/>
      <c r="J18" s="190" t="e">
        <f>#REF!</f>
        <v>#REF!</v>
      </c>
      <c r="K18" s="190"/>
      <c r="L18" s="190"/>
      <c r="M18" s="55"/>
      <c r="N18" s="57"/>
      <c r="O18" s="55"/>
      <c r="P18" s="57"/>
      <c r="Q18" s="55"/>
      <c r="R18" s="57"/>
      <c r="S18" s="190" t="e">
        <f>#REF!</f>
        <v>#REF!</v>
      </c>
      <c r="T18" s="190"/>
      <c r="U18" s="190"/>
      <c r="V18" s="55"/>
      <c r="W18" s="57"/>
      <c r="X18" s="55"/>
      <c r="Y18" s="57"/>
      <c r="Z18" s="55"/>
      <c r="AA18" s="57"/>
    </row>
    <row r="19" spans="1:27" ht="11.25" customHeight="1" x14ac:dyDescent="0.3">
      <c r="A19" s="190"/>
      <c r="B19" s="190"/>
      <c r="C19" s="190"/>
      <c r="D19" s="160" t="e">
        <f>#REF!</f>
        <v>#REF!</v>
      </c>
      <c r="E19" s="185" t="e">
        <f>#REF!</f>
        <v>#REF!</v>
      </c>
      <c r="F19" s="160" t="e">
        <f>#REF!</f>
        <v>#REF!</v>
      </c>
      <c r="G19" s="185" t="e">
        <f>#REF!</f>
        <v>#REF!</v>
      </c>
      <c r="H19" s="160" t="e">
        <f>#REF!</f>
        <v>#REF!</v>
      </c>
      <c r="I19" s="185" t="e">
        <f>#REF!</f>
        <v>#REF!</v>
      </c>
      <c r="J19" s="190"/>
      <c r="K19" s="190"/>
      <c r="L19" s="190"/>
      <c r="M19" s="160" t="e">
        <f>#REF!</f>
        <v>#REF!</v>
      </c>
      <c r="N19" s="186" t="e">
        <f>#REF!</f>
        <v>#REF!</v>
      </c>
      <c r="O19" s="160" t="e">
        <f>#REF!</f>
        <v>#REF!</v>
      </c>
      <c r="P19" s="186" t="e">
        <f>#REF!</f>
        <v>#REF!</v>
      </c>
      <c r="Q19" s="160" t="e">
        <f>#REF!</f>
        <v>#REF!</v>
      </c>
      <c r="R19" s="186" t="e">
        <f>#REF!</f>
        <v>#REF!</v>
      </c>
      <c r="S19" s="190"/>
      <c r="T19" s="190"/>
      <c r="U19" s="190"/>
      <c r="V19" s="160" t="e">
        <f>#REF!</f>
        <v>#REF!</v>
      </c>
      <c r="W19" s="186" t="e">
        <f>#REF!</f>
        <v>#REF!</v>
      </c>
      <c r="X19" s="160" t="e">
        <f>#REF!</f>
        <v>#REF!</v>
      </c>
      <c r="Y19" s="186" t="e">
        <f>#REF!</f>
        <v>#REF!</v>
      </c>
      <c r="Z19" s="160" t="e">
        <f>#REF!</f>
        <v>#REF!</v>
      </c>
      <c r="AA19" s="186" t="e">
        <f>#REF!</f>
        <v>#REF!</v>
      </c>
    </row>
    <row r="20" spans="1:27" ht="14" x14ac:dyDescent="0.3">
      <c r="A20" s="187" t="e">
        <f>#REF!</f>
        <v>#REF!</v>
      </c>
      <c r="B20" s="187"/>
      <c r="C20" s="187"/>
      <c r="D20" s="160"/>
      <c r="E20" s="185"/>
      <c r="F20" s="160"/>
      <c r="G20" s="185"/>
      <c r="H20" s="160"/>
      <c r="I20" s="185"/>
      <c r="J20" s="187" t="e">
        <f>#REF!</f>
        <v>#REF!</v>
      </c>
      <c r="K20" s="187"/>
      <c r="L20" s="187"/>
      <c r="M20" s="160"/>
      <c r="N20" s="186"/>
      <c r="O20" s="160"/>
      <c r="P20" s="186"/>
      <c r="Q20" s="160"/>
      <c r="R20" s="186"/>
      <c r="S20" s="187" t="e">
        <f>#REF!</f>
        <v>#REF!</v>
      </c>
      <c r="T20" s="187"/>
      <c r="U20" s="187"/>
      <c r="V20" s="160"/>
      <c r="W20" s="186"/>
      <c r="X20" s="160"/>
      <c r="Y20" s="186"/>
      <c r="Z20" s="160"/>
      <c r="AA20" s="186"/>
    </row>
    <row r="21" spans="1:27" ht="14" x14ac:dyDescent="0.3">
      <c r="A21" s="187"/>
      <c r="B21" s="187"/>
      <c r="C21" s="187"/>
      <c r="D21" s="160"/>
      <c r="E21" s="185"/>
      <c r="F21" s="160"/>
      <c r="G21" s="185"/>
      <c r="H21" s="160"/>
      <c r="I21" s="185"/>
      <c r="J21" s="187"/>
      <c r="K21" s="187"/>
      <c r="L21" s="187"/>
      <c r="M21" s="160"/>
      <c r="N21" s="186"/>
      <c r="O21" s="160"/>
      <c r="P21" s="186"/>
      <c r="Q21" s="160"/>
      <c r="R21" s="186"/>
      <c r="S21" s="187"/>
      <c r="T21" s="187"/>
      <c r="U21" s="187"/>
      <c r="V21" s="160"/>
      <c r="W21" s="186"/>
      <c r="X21" s="160"/>
      <c r="Y21" s="186"/>
      <c r="Z21" s="160"/>
      <c r="AA21" s="186"/>
    </row>
    <row r="22" spans="1:27" x14ac:dyDescent="0.35">
      <c r="A22" s="187"/>
      <c r="B22" s="187"/>
      <c r="C22" s="187"/>
      <c r="J22" s="187"/>
      <c r="K22" s="187"/>
      <c r="L22" s="187"/>
      <c r="M22" s="55"/>
      <c r="N22" s="57"/>
      <c r="O22" s="55"/>
      <c r="P22" s="57"/>
      <c r="Q22" s="55"/>
      <c r="R22" s="57"/>
      <c r="S22" s="187"/>
      <c r="T22" s="187"/>
      <c r="U22" s="187"/>
      <c r="V22" s="55"/>
      <c r="W22" s="57"/>
      <c r="X22" s="55"/>
      <c r="Y22" s="57"/>
      <c r="Z22" s="55"/>
      <c r="AA22" s="57"/>
    </row>
    <row r="23" spans="1:27" ht="11.25" customHeight="1" x14ac:dyDescent="0.35">
      <c r="A23" s="190" t="e">
        <f>#REF!</f>
        <v>#REF!</v>
      </c>
      <c r="B23" s="190"/>
      <c r="C23" s="190"/>
      <c r="J23" s="190" t="e">
        <f>#REF!</f>
        <v>#REF!</v>
      </c>
      <c r="K23" s="190"/>
      <c r="L23" s="190"/>
      <c r="M23" s="55"/>
      <c r="N23" s="57"/>
      <c r="O23" s="55"/>
      <c r="P23" s="57"/>
      <c r="Q23" s="55"/>
      <c r="R23" s="57"/>
      <c r="S23" s="190" t="e">
        <f>#REF!</f>
        <v>#REF!</v>
      </c>
      <c r="T23" s="190"/>
      <c r="U23" s="190"/>
      <c r="V23" s="55"/>
      <c r="W23" s="57"/>
      <c r="X23" s="55"/>
      <c r="Y23" s="57"/>
      <c r="Z23" s="55"/>
      <c r="AA23" s="57"/>
    </row>
    <row r="24" spans="1:27" ht="11.25" customHeight="1" x14ac:dyDescent="0.3">
      <c r="A24" s="190"/>
      <c r="B24" s="190"/>
      <c r="C24" s="190"/>
      <c r="D24" s="160" t="e">
        <f>#REF!</f>
        <v>#REF!</v>
      </c>
      <c r="E24" s="185" t="e">
        <f>#REF!</f>
        <v>#REF!</v>
      </c>
      <c r="F24" s="160" t="e">
        <f>#REF!</f>
        <v>#REF!</v>
      </c>
      <c r="G24" s="185" t="e">
        <f>#REF!</f>
        <v>#REF!</v>
      </c>
      <c r="H24" s="160" t="e">
        <f>#REF!</f>
        <v>#REF!</v>
      </c>
      <c r="I24" s="185" t="e">
        <f>#REF!</f>
        <v>#REF!</v>
      </c>
      <c r="J24" s="190"/>
      <c r="K24" s="190"/>
      <c r="L24" s="190"/>
      <c r="M24" s="160" t="e">
        <f>#REF!</f>
        <v>#REF!</v>
      </c>
      <c r="N24" s="186" t="e">
        <f>#REF!</f>
        <v>#REF!</v>
      </c>
      <c r="O24" s="160" t="e">
        <f>#REF!</f>
        <v>#REF!</v>
      </c>
      <c r="P24" s="186" t="e">
        <f>#REF!</f>
        <v>#REF!</v>
      </c>
      <c r="Q24" s="160" t="e">
        <f>#REF!</f>
        <v>#REF!</v>
      </c>
      <c r="R24" s="186" t="e">
        <f>#REF!</f>
        <v>#REF!</v>
      </c>
      <c r="S24" s="190"/>
      <c r="T24" s="190"/>
      <c r="U24" s="190"/>
      <c r="V24" s="160" t="e">
        <f>#REF!</f>
        <v>#REF!</v>
      </c>
      <c r="W24" s="186" t="e">
        <f>#REF!</f>
        <v>#REF!</v>
      </c>
      <c r="X24" s="160" t="e">
        <f>#REF!</f>
        <v>#REF!</v>
      </c>
      <c r="Y24" s="186" t="e">
        <f>#REF!</f>
        <v>#REF!</v>
      </c>
      <c r="Z24" s="160" t="e">
        <f>#REF!</f>
        <v>#REF!</v>
      </c>
      <c r="AA24" s="186" t="e">
        <f>#REF!</f>
        <v>#REF!</v>
      </c>
    </row>
    <row r="25" spans="1:27" ht="14" x14ac:dyDescent="0.3">
      <c r="A25" s="187" t="e">
        <f>#REF!</f>
        <v>#REF!</v>
      </c>
      <c r="B25" s="187"/>
      <c r="C25" s="187"/>
      <c r="D25" s="160"/>
      <c r="E25" s="185"/>
      <c r="F25" s="160"/>
      <c r="G25" s="185"/>
      <c r="H25" s="160"/>
      <c r="I25" s="185"/>
      <c r="J25" s="187" t="e">
        <f>#REF!</f>
        <v>#REF!</v>
      </c>
      <c r="K25" s="187"/>
      <c r="L25" s="187"/>
      <c r="M25" s="160"/>
      <c r="N25" s="186"/>
      <c r="O25" s="160"/>
      <c r="P25" s="186"/>
      <c r="Q25" s="160"/>
      <c r="R25" s="186"/>
      <c r="S25" s="187" t="e">
        <f>#REF!</f>
        <v>#REF!</v>
      </c>
      <c r="T25" s="187"/>
      <c r="U25" s="187"/>
      <c r="V25" s="160"/>
      <c r="W25" s="186"/>
      <c r="X25" s="160"/>
      <c r="Y25" s="186"/>
      <c r="Z25" s="160"/>
      <c r="AA25" s="186"/>
    </row>
    <row r="26" spans="1:27" ht="14" x14ac:dyDescent="0.3">
      <c r="A26" s="187"/>
      <c r="B26" s="187"/>
      <c r="C26" s="187"/>
      <c r="D26" s="160"/>
      <c r="E26" s="185"/>
      <c r="F26" s="160"/>
      <c r="G26" s="185"/>
      <c r="H26" s="160"/>
      <c r="I26" s="185"/>
      <c r="J26" s="187"/>
      <c r="K26" s="187"/>
      <c r="L26" s="187"/>
      <c r="M26" s="160"/>
      <c r="N26" s="186"/>
      <c r="O26" s="160"/>
      <c r="P26" s="186"/>
      <c r="Q26" s="160"/>
      <c r="R26" s="186"/>
      <c r="S26" s="187"/>
      <c r="T26" s="187"/>
      <c r="U26" s="187"/>
      <c r="V26" s="160"/>
      <c r="W26" s="186"/>
      <c r="X26" s="160"/>
      <c r="Y26" s="186"/>
      <c r="Z26" s="160"/>
      <c r="AA26" s="186"/>
    </row>
    <row r="27" spans="1:27" x14ac:dyDescent="0.35">
      <c r="A27" s="187"/>
      <c r="B27" s="187"/>
      <c r="C27" s="187"/>
      <c r="J27" s="187"/>
      <c r="K27" s="187"/>
      <c r="L27" s="187"/>
      <c r="M27" s="55"/>
      <c r="N27" s="57"/>
      <c r="O27" s="55"/>
      <c r="P27" s="57"/>
      <c r="Q27" s="55"/>
      <c r="R27" s="57"/>
      <c r="S27" s="187"/>
      <c r="T27" s="187"/>
      <c r="U27" s="187"/>
      <c r="V27" s="55"/>
      <c r="W27" s="57"/>
      <c r="X27" s="55"/>
      <c r="Y27" s="57"/>
      <c r="Z27" s="55"/>
      <c r="AA27" s="57"/>
    </row>
    <row r="28" spans="1:27" ht="11.25" customHeight="1" x14ac:dyDescent="0.35">
      <c r="A28" s="190" t="e">
        <f>#REF!</f>
        <v>#REF!</v>
      </c>
      <c r="B28" s="190"/>
      <c r="C28" s="190"/>
      <c r="J28" s="190" t="e">
        <f>#REF!</f>
        <v>#REF!</v>
      </c>
      <c r="K28" s="190"/>
      <c r="L28" s="190"/>
      <c r="M28" s="55"/>
      <c r="N28" s="57"/>
      <c r="O28" s="55"/>
      <c r="P28" s="57"/>
      <c r="Q28" s="55"/>
      <c r="R28" s="57"/>
      <c r="S28" s="190" t="e">
        <f>#REF!</f>
        <v>#REF!</v>
      </c>
      <c r="T28" s="190"/>
      <c r="U28" s="190"/>
      <c r="V28" s="55"/>
      <c r="W28" s="57"/>
      <c r="X28" s="55"/>
      <c r="Y28" s="57"/>
      <c r="Z28" s="55"/>
      <c r="AA28" s="57"/>
    </row>
    <row r="29" spans="1:27" ht="11.25" customHeight="1" x14ac:dyDescent="0.3">
      <c r="A29" s="190"/>
      <c r="B29" s="190"/>
      <c r="C29" s="190"/>
      <c r="D29" s="160" t="e">
        <f>#REF!</f>
        <v>#REF!</v>
      </c>
      <c r="E29" s="185" t="e">
        <f>#REF!</f>
        <v>#REF!</v>
      </c>
      <c r="F29" s="160" t="e">
        <f>#REF!</f>
        <v>#REF!</v>
      </c>
      <c r="G29" s="185" t="e">
        <f>#REF!</f>
        <v>#REF!</v>
      </c>
      <c r="H29" s="160" t="e">
        <f>#REF!</f>
        <v>#REF!</v>
      </c>
      <c r="I29" s="185" t="e">
        <f>#REF!</f>
        <v>#REF!</v>
      </c>
      <c r="J29" s="190"/>
      <c r="K29" s="190"/>
      <c r="L29" s="190"/>
      <c r="M29" s="160" t="e">
        <f>#REF!</f>
        <v>#REF!</v>
      </c>
      <c r="N29" s="186" t="e">
        <f>#REF!</f>
        <v>#REF!</v>
      </c>
      <c r="O29" s="160" t="e">
        <f>#REF!</f>
        <v>#REF!</v>
      </c>
      <c r="P29" s="186" t="e">
        <f>#REF!</f>
        <v>#REF!</v>
      </c>
      <c r="Q29" s="160" t="e">
        <f>#REF!</f>
        <v>#REF!</v>
      </c>
      <c r="R29" s="186" t="e">
        <f>#REF!</f>
        <v>#REF!</v>
      </c>
      <c r="S29" s="190"/>
      <c r="T29" s="190"/>
      <c r="U29" s="190"/>
      <c r="V29" s="160" t="e">
        <f>#REF!</f>
        <v>#REF!</v>
      </c>
      <c r="W29" s="186" t="e">
        <f>#REF!</f>
        <v>#REF!</v>
      </c>
      <c r="X29" s="160" t="e">
        <f>#REF!</f>
        <v>#REF!</v>
      </c>
      <c r="Y29" s="186" t="e">
        <f>#REF!</f>
        <v>#REF!</v>
      </c>
      <c r="Z29" s="160" t="e">
        <f>#REF!</f>
        <v>#REF!</v>
      </c>
      <c r="AA29" s="186" t="e">
        <f>#REF!</f>
        <v>#REF!</v>
      </c>
    </row>
    <row r="30" spans="1:27" ht="14" x14ac:dyDescent="0.3">
      <c r="A30" s="187" t="e">
        <f>#REF!</f>
        <v>#REF!</v>
      </c>
      <c r="B30" s="187"/>
      <c r="C30" s="187"/>
      <c r="D30" s="160"/>
      <c r="E30" s="185"/>
      <c r="F30" s="160"/>
      <c r="G30" s="185"/>
      <c r="H30" s="160"/>
      <c r="I30" s="185"/>
      <c r="J30" s="187" t="e">
        <f>#REF!</f>
        <v>#REF!</v>
      </c>
      <c r="K30" s="187"/>
      <c r="L30" s="187"/>
      <c r="M30" s="160"/>
      <c r="N30" s="186"/>
      <c r="O30" s="160"/>
      <c r="P30" s="186"/>
      <c r="Q30" s="160"/>
      <c r="R30" s="186"/>
      <c r="S30" s="187" t="e">
        <f>#REF!</f>
        <v>#REF!</v>
      </c>
      <c r="T30" s="187"/>
      <c r="U30" s="187"/>
      <c r="V30" s="160"/>
      <c r="W30" s="186"/>
      <c r="X30" s="160"/>
      <c r="Y30" s="186"/>
      <c r="Z30" s="160"/>
      <c r="AA30" s="186"/>
    </row>
    <row r="31" spans="1:27" ht="14" x14ac:dyDescent="0.3">
      <c r="A31" s="187"/>
      <c r="B31" s="187"/>
      <c r="C31" s="187"/>
      <c r="D31" s="160"/>
      <c r="E31" s="185"/>
      <c r="F31" s="160"/>
      <c r="G31" s="185"/>
      <c r="H31" s="160"/>
      <c r="I31" s="185"/>
      <c r="J31" s="187"/>
      <c r="K31" s="187"/>
      <c r="L31" s="187"/>
      <c r="M31" s="160"/>
      <c r="N31" s="186"/>
      <c r="O31" s="160"/>
      <c r="P31" s="186"/>
      <c r="Q31" s="160"/>
      <c r="R31" s="186"/>
      <c r="S31" s="187"/>
      <c r="T31" s="187"/>
      <c r="U31" s="187"/>
      <c r="V31" s="160"/>
      <c r="W31" s="186"/>
      <c r="X31" s="160"/>
      <c r="Y31" s="186"/>
      <c r="Z31" s="160"/>
      <c r="AA31" s="186"/>
    </row>
    <row r="32" spans="1:27" x14ac:dyDescent="0.35">
      <c r="A32" s="187"/>
      <c r="B32" s="187"/>
      <c r="C32" s="187"/>
      <c r="J32" s="187"/>
      <c r="K32" s="187"/>
      <c r="L32" s="187"/>
      <c r="M32" s="55"/>
      <c r="N32" s="57"/>
      <c r="O32" s="55"/>
      <c r="P32" s="57"/>
      <c r="Q32" s="55"/>
      <c r="R32" s="57"/>
      <c r="S32" s="187"/>
      <c r="T32" s="187"/>
      <c r="U32" s="187"/>
      <c r="V32" s="55"/>
      <c r="W32" s="57"/>
      <c r="X32" s="55"/>
      <c r="Y32" s="57"/>
      <c r="Z32" s="55"/>
      <c r="AA32" s="57"/>
    </row>
    <row r="33" spans="1:27" ht="11.25" customHeight="1" x14ac:dyDescent="0.35">
      <c r="A33" s="190" t="e">
        <f>#REF!</f>
        <v>#REF!</v>
      </c>
      <c r="B33" s="190"/>
      <c r="C33" s="190"/>
      <c r="J33" s="190" t="e">
        <f>#REF!</f>
        <v>#REF!</v>
      </c>
      <c r="K33" s="190"/>
      <c r="L33" s="190"/>
      <c r="M33" s="55"/>
      <c r="N33" s="57"/>
      <c r="O33" s="55"/>
      <c r="P33" s="57"/>
      <c r="Q33" s="55"/>
      <c r="R33" s="57"/>
      <c r="S33" s="190" t="e">
        <f>#REF!</f>
        <v>#REF!</v>
      </c>
      <c r="T33" s="190"/>
      <c r="U33" s="190"/>
      <c r="V33" s="55"/>
      <c r="W33" s="57"/>
      <c r="X33" s="55"/>
      <c r="Y33" s="57"/>
      <c r="Z33" s="55"/>
      <c r="AA33" s="57"/>
    </row>
    <row r="34" spans="1:27" ht="11.25" customHeight="1" x14ac:dyDescent="0.3">
      <c r="A34" s="190"/>
      <c r="B34" s="190"/>
      <c r="C34" s="190"/>
      <c r="D34" s="160" t="e">
        <f>#REF!</f>
        <v>#REF!</v>
      </c>
      <c r="E34" s="185" t="e">
        <f>#REF!</f>
        <v>#REF!</v>
      </c>
      <c r="F34" s="160" t="e">
        <f>#REF!</f>
        <v>#REF!</v>
      </c>
      <c r="G34" s="185" t="e">
        <f>#REF!</f>
        <v>#REF!</v>
      </c>
      <c r="H34" s="160" t="e">
        <f>#REF!</f>
        <v>#REF!</v>
      </c>
      <c r="I34" s="185" t="e">
        <f>#REF!</f>
        <v>#REF!</v>
      </c>
      <c r="J34" s="190"/>
      <c r="K34" s="190"/>
      <c r="L34" s="190"/>
      <c r="M34" s="160" t="e">
        <f>#REF!</f>
        <v>#REF!</v>
      </c>
      <c r="N34" s="186" t="e">
        <f>#REF!</f>
        <v>#REF!</v>
      </c>
      <c r="O34" s="160" t="e">
        <f>#REF!</f>
        <v>#REF!</v>
      </c>
      <c r="P34" s="186" t="e">
        <f>#REF!</f>
        <v>#REF!</v>
      </c>
      <c r="Q34" s="160" t="e">
        <f>#REF!</f>
        <v>#REF!</v>
      </c>
      <c r="R34" s="186" t="e">
        <f>#REF!</f>
        <v>#REF!</v>
      </c>
      <c r="S34" s="190"/>
      <c r="T34" s="190"/>
      <c r="U34" s="190"/>
      <c r="V34" s="160" t="e">
        <f>#REF!</f>
        <v>#REF!</v>
      </c>
      <c r="W34" s="186" t="e">
        <f>#REF!</f>
        <v>#REF!</v>
      </c>
      <c r="X34" s="160" t="e">
        <f>#REF!</f>
        <v>#REF!</v>
      </c>
      <c r="Y34" s="186" t="e">
        <f>#REF!</f>
        <v>#REF!</v>
      </c>
      <c r="Z34" s="160" t="e">
        <f>#REF!</f>
        <v>#REF!</v>
      </c>
      <c r="AA34" s="186" t="e">
        <f>#REF!</f>
        <v>#REF!</v>
      </c>
    </row>
    <row r="35" spans="1:27" ht="14" x14ac:dyDescent="0.3">
      <c r="A35" s="187" t="e">
        <f>#REF!</f>
        <v>#REF!</v>
      </c>
      <c r="B35" s="187"/>
      <c r="C35" s="187"/>
      <c r="D35" s="160"/>
      <c r="E35" s="185"/>
      <c r="F35" s="160"/>
      <c r="G35" s="185"/>
      <c r="H35" s="160"/>
      <c r="I35" s="185"/>
      <c r="J35" s="187" t="e">
        <f>#REF!</f>
        <v>#REF!</v>
      </c>
      <c r="K35" s="187"/>
      <c r="L35" s="187"/>
      <c r="M35" s="160"/>
      <c r="N35" s="186"/>
      <c r="O35" s="160"/>
      <c r="P35" s="186"/>
      <c r="Q35" s="160"/>
      <c r="R35" s="186"/>
      <c r="S35" s="187" t="e">
        <f>#REF!</f>
        <v>#REF!</v>
      </c>
      <c r="T35" s="187"/>
      <c r="U35" s="187"/>
      <c r="V35" s="160"/>
      <c r="W35" s="186"/>
      <c r="X35" s="160"/>
      <c r="Y35" s="186"/>
      <c r="Z35" s="160"/>
      <c r="AA35" s="186"/>
    </row>
    <row r="36" spans="1:27" ht="14" x14ac:dyDescent="0.3">
      <c r="A36" s="187"/>
      <c r="B36" s="187"/>
      <c r="C36" s="187"/>
      <c r="D36" s="160"/>
      <c r="E36" s="185"/>
      <c r="F36" s="160"/>
      <c r="G36" s="185"/>
      <c r="H36" s="160"/>
      <c r="I36" s="185"/>
      <c r="J36" s="187"/>
      <c r="K36" s="187"/>
      <c r="L36" s="187"/>
      <c r="M36" s="160"/>
      <c r="N36" s="186"/>
      <c r="O36" s="160"/>
      <c r="P36" s="186"/>
      <c r="Q36" s="160"/>
      <c r="R36" s="186"/>
      <c r="S36" s="187"/>
      <c r="T36" s="187"/>
      <c r="U36" s="187"/>
      <c r="V36" s="160"/>
      <c r="W36" s="186"/>
      <c r="X36" s="160"/>
      <c r="Y36" s="186"/>
      <c r="Z36" s="160"/>
      <c r="AA36" s="186"/>
    </row>
    <row r="37" spans="1:27" x14ac:dyDescent="0.35">
      <c r="A37" s="187"/>
      <c r="B37" s="187"/>
      <c r="C37" s="187"/>
      <c r="J37" s="187"/>
      <c r="K37" s="187"/>
      <c r="L37" s="187"/>
      <c r="M37" s="55"/>
      <c r="N37" s="57"/>
      <c r="O37" s="55"/>
      <c r="P37" s="57"/>
      <c r="Q37" s="55"/>
      <c r="R37" s="57"/>
      <c r="S37" s="187"/>
      <c r="T37" s="187"/>
      <c r="U37" s="187"/>
      <c r="V37" s="55"/>
      <c r="W37" s="57"/>
      <c r="X37" s="55"/>
      <c r="Y37" s="57"/>
      <c r="Z37" s="55"/>
      <c r="AA37" s="57"/>
    </row>
    <row r="38" spans="1:27" ht="11.25" customHeight="1" x14ac:dyDescent="0.35">
      <c r="A38" s="190" t="e">
        <f>#REF!</f>
        <v>#REF!</v>
      </c>
      <c r="B38" s="190"/>
      <c r="C38" s="190"/>
      <c r="J38" s="190" t="e">
        <f>#REF!</f>
        <v>#REF!</v>
      </c>
      <c r="K38" s="190"/>
      <c r="L38" s="190"/>
      <c r="M38" s="55"/>
      <c r="N38" s="57"/>
      <c r="O38" s="55"/>
      <c r="P38" s="57"/>
      <c r="Q38" s="55"/>
      <c r="R38" s="57"/>
      <c r="S38" s="190" t="e">
        <f>#REF!</f>
        <v>#REF!</v>
      </c>
      <c r="T38" s="190"/>
      <c r="U38" s="190"/>
      <c r="V38" s="55"/>
      <c r="W38" s="57"/>
      <c r="X38" s="55"/>
      <c r="Y38" s="57"/>
      <c r="Z38" s="55"/>
      <c r="AA38" s="57"/>
    </row>
    <row r="39" spans="1:27" ht="11.25" customHeight="1" x14ac:dyDescent="0.3">
      <c r="A39" s="190"/>
      <c r="B39" s="190"/>
      <c r="C39" s="190"/>
      <c r="D39" s="160" t="e">
        <f>#REF!</f>
        <v>#REF!</v>
      </c>
      <c r="E39" s="185" t="e">
        <f>#REF!</f>
        <v>#REF!</v>
      </c>
      <c r="F39" s="160" t="e">
        <f>#REF!</f>
        <v>#REF!</v>
      </c>
      <c r="G39" s="185" t="e">
        <f>#REF!</f>
        <v>#REF!</v>
      </c>
      <c r="H39" s="160" t="e">
        <f>#REF!</f>
        <v>#REF!</v>
      </c>
      <c r="I39" s="185" t="e">
        <f>#REF!</f>
        <v>#REF!</v>
      </c>
      <c r="J39" s="190"/>
      <c r="K39" s="190"/>
      <c r="L39" s="190"/>
      <c r="M39" s="160" t="e">
        <f>#REF!</f>
        <v>#REF!</v>
      </c>
      <c r="N39" s="186" t="e">
        <f>#REF!</f>
        <v>#REF!</v>
      </c>
      <c r="O39" s="160" t="e">
        <f>#REF!</f>
        <v>#REF!</v>
      </c>
      <c r="P39" s="186" t="e">
        <f>#REF!</f>
        <v>#REF!</v>
      </c>
      <c r="Q39" s="160" t="e">
        <f>#REF!</f>
        <v>#REF!</v>
      </c>
      <c r="R39" s="186" t="e">
        <f>#REF!</f>
        <v>#REF!</v>
      </c>
      <c r="S39" s="190"/>
      <c r="T39" s="190"/>
      <c r="U39" s="190"/>
      <c r="V39" s="160" t="e">
        <f>#REF!</f>
        <v>#REF!</v>
      </c>
      <c r="W39" s="186" t="e">
        <f>#REF!</f>
        <v>#REF!</v>
      </c>
      <c r="X39" s="160" t="e">
        <f>#REF!</f>
        <v>#REF!</v>
      </c>
      <c r="Y39" s="186" t="e">
        <f>#REF!</f>
        <v>#REF!</v>
      </c>
      <c r="Z39" s="160" t="e">
        <f>#REF!</f>
        <v>#REF!</v>
      </c>
      <c r="AA39" s="186" t="e">
        <f>#REF!</f>
        <v>#REF!</v>
      </c>
    </row>
    <row r="40" spans="1:27" ht="14" x14ac:dyDescent="0.3">
      <c r="A40" s="187" t="e">
        <f>#REF!</f>
        <v>#REF!</v>
      </c>
      <c r="B40" s="187"/>
      <c r="C40" s="187"/>
      <c r="D40" s="160"/>
      <c r="E40" s="185"/>
      <c r="F40" s="160"/>
      <c r="G40" s="185"/>
      <c r="H40" s="160"/>
      <c r="I40" s="185"/>
      <c r="J40" s="187" t="e">
        <f>#REF!</f>
        <v>#REF!</v>
      </c>
      <c r="K40" s="187"/>
      <c r="L40" s="187"/>
      <c r="M40" s="160"/>
      <c r="N40" s="186"/>
      <c r="O40" s="160"/>
      <c r="P40" s="186"/>
      <c r="Q40" s="160"/>
      <c r="R40" s="186"/>
      <c r="S40" s="187" t="e">
        <f>#REF!</f>
        <v>#REF!</v>
      </c>
      <c r="T40" s="187"/>
      <c r="U40" s="187"/>
      <c r="V40" s="160"/>
      <c r="W40" s="186"/>
      <c r="X40" s="160"/>
      <c r="Y40" s="186"/>
      <c r="Z40" s="160"/>
      <c r="AA40" s="186"/>
    </row>
    <row r="41" spans="1:27" ht="14" x14ac:dyDescent="0.3">
      <c r="A41" s="187"/>
      <c r="B41" s="187"/>
      <c r="C41" s="187"/>
      <c r="D41" s="160"/>
      <c r="E41" s="185"/>
      <c r="F41" s="160"/>
      <c r="G41" s="185"/>
      <c r="H41" s="160"/>
      <c r="I41" s="185"/>
      <c r="J41" s="187"/>
      <c r="K41" s="187"/>
      <c r="L41" s="187"/>
      <c r="M41" s="160"/>
      <c r="N41" s="186"/>
      <c r="O41" s="160"/>
      <c r="P41" s="186"/>
      <c r="Q41" s="160"/>
      <c r="R41" s="186"/>
      <c r="S41" s="187"/>
      <c r="T41" s="187"/>
      <c r="U41" s="187"/>
      <c r="V41" s="160"/>
      <c r="W41" s="186"/>
      <c r="X41" s="160"/>
      <c r="Y41" s="186"/>
      <c r="Z41" s="160"/>
      <c r="AA41" s="186"/>
    </row>
    <row r="42" spans="1:27" x14ac:dyDescent="0.35">
      <c r="A42" s="187"/>
      <c r="B42" s="187"/>
      <c r="C42" s="187"/>
      <c r="J42" s="187"/>
      <c r="K42" s="187"/>
      <c r="L42" s="187"/>
      <c r="M42" s="55"/>
      <c r="N42" s="57"/>
      <c r="O42" s="55"/>
      <c r="P42" s="57"/>
      <c r="Q42" s="55"/>
      <c r="R42" s="57"/>
      <c r="S42" s="187"/>
      <c r="T42" s="187"/>
      <c r="U42" s="187"/>
      <c r="V42" s="55"/>
      <c r="W42" s="57"/>
      <c r="X42" s="55"/>
      <c r="Y42" s="57"/>
      <c r="Z42" s="55"/>
      <c r="AA42" s="57"/>
    </row>
    <row r="43" spans="1:27" ht="11.25" customHeight="1" x14ac:dyDescent="0.35">
      <c r="A43" s="190" t="e">
        <f>#REF!</f>
        <v>#REF!</v>
      </c>
      <c r="B43" s="190"/>
      <c r="C43" s="190"/>
      <c r="J43" s="190" t="e">
        <f>#REF!</f>
        <v>#REF!</v>
      </c>
      <c r="K43" s="190"/>
      <c r="L43" s="190"/>
      <c r="M43" s="55"/>
      <c r="N43" s="57"/>
      <c r="O43" s="55"/>
      <c r="P43" s="57"/>
      <c r="Q43" s="55"/>
      <c r="R43" s="57"/>
      <c r="S43" s="190" t="e">
        <f>#REF!</f>
        <v>#REF!</v>
      </c>
      <c r="T43" s="190"/>
      <c r="U43" s="190"/>
      <c r="V43" s="55"/>
      <c r="W43" s="57"/>
      <c r="X43" s="55"/>
      <c r="Y43" s="57"/>
      <c r="Z43" s="55"/>
      <c r="AA43" s="57"/>
    </row>
    <row r="44" spans="1:27" ht="11.25" customHeight="1" x14ac:dyDescent="0.3">
      <c r="A44" s="190"/>
      <c r="B44" s="190"/>
      <c r="C44" s="190"/>
      <c r="D44" s="160" t="e">
        <f>#REF!</f>
        <v>#REF!</v>
      </c>
      <c r="E44" s="185" t="e">
        <f>#REF!</f>
        <v>#REF!</v>
      </c>
      <c r="F44" s="160" t="e">
        <f>#REF!</f>
        <v>#REF!</v>
      </c>
      <c r="G44" s="185" t="e">
        <f>#REF!</f>
        <v>#REF!</v>
      </c>
      <c r="H44" s="160" t="e">
        <f>#REF!</f>
        <v>#REF!</v>
      </c>
      <c r="I44" s="185" t="e">
        <f>#REF!</f>
        <v>#REF!</v>
      </c>
      <c r="J44" s="190"/>
      <c r="K44" s="190"/>
      <c r="L44" s="190"/>
      <c r="M44" s="160" t="e">
        <f>#REF!</f>
        <v>#REF!</v>
      </c>
      <c r="N44" s="186" t="e">
        <f>#REF!</f>
        <v>#REF!</v>
      </c>
      <c r="O44" s="160" t="e">
        <f>#REF!</f>
        <v>#REF!</v>
      </c>
      <c r="P44" s="186" t="e">
        <f>#REF!</f>
        <v>#REF!</v>
      </c>
      <c r="Q44" s="160" t="e">
        <f>#REF!</f>
        <v>#REF!</v>
      </c>
      <c r="R44" s="186" t="e">
        <f>#REF!</f>
        <v>#REF!</v>
      </c>
      <c r="S44" s="190"/>
      <c r="T44" s="190"/>
      <c r="U44" s="190"/>
      <c r="V44" s="160" t="e">
        <f>#REF!</f>
        <v>#REF!</v>
      </c>
      <c r="W44" s="186" t="e">
        <f>#REF!</f>
        <v>#REF!</v>
      </c>
      <c r="X44" s="160" t="e">
        <f>#REF!</f>
        <v>#REF!</v>
      </c>
      <c r="Y44" s="186" t="e">
        <f>#REF!</f>
        <v>#REF!</v>
      </c>
      <c r="Z44" s="160" t="e">
        <f>#REF!</f>
        <v>#REF!</v>
      </c>
      <c r="AA44" s="186" t="e">
        <f>#REF!</f>
        <v>#REF!</v>
      </c>
    </row>
    <row r="45" spans="1:27" ht="14" x14ac:dyDescent="0.3">
      <c r="A45" s="187" t="e">
        <f>#REF!</f>
        <v>#REF!</v>
      </c>
      <c r="B45" s="187"/>
      <c r="C45" s="187"/>
      <c r="D45" s="160"/>
      <c r="E45" s="185"/>
      <c r="F45" s="160"/>
      <c r="G45" s="185"/>
      <c r="H45" s="160"/>
      <c r="I45" s="185"/>
      <c r="J45" s="187" t="e">
        <f>#REF!</f>
        <v>#REF!</v>
      </c>
      <c r="K45" s="187"/>
      <c r="L45" s="187"/>
      <c r="M45" s="160"/>
      <c r="N45" s="186"/>
      <c r="O45" s="160"/>
      <c r="P45" s="186"/>
      <c r="Q45" s="160"/>
      <c r="R45" s="186"/>
      <c r="S45" s="187" t="e">
        <f>#REF!</f>
        <v>#REF!</v>
      </c>
      <c r="T45" s="187"/>
      <c r="U45" s="187"/>
      <c r="V45" s="160"/>
      <c r="W45" s="186"/>
      <c r="X45" s="160"/>
      <c r="Y45" s="186"/>
      <c r="Z45" s="160"/>
      <c r="AA45" s="186"/>
    </row>
    <row r="46" spans="1:27" ht="14" x14ac:dyDescent="0.3">
      <c r="A46" s="187"/>
      <c r="B46" s="187"/>
      <c r="C46" s="187"/>
      <c r="D46" s="160"/>
      <c r="E46" s="185"/>
      <c r="F46" s="160"/>
      <c r="G46" s="185"/>
      <c r="H46" s="160"/>
      <c r="I46" s="185"/>
      <c r="J46" s="187"/>
      <c r="K46" s="187"/>
      <c r="L46" s="187"/>
      <c r="M46" s="160"/>
      <c r="N46" s="186"/>
      <c r="O46" s="160"/>
      <c r="P46" s="186"/>
      <c r="Q46" s="160"/>
      <c r="R46" s="186"/>
      <c r="S46" s="187"/>
      <c r="T46" s="187"/>
      <c r="U46" s="187"/>
      <c r="V46" s="160"/>
      <c r="W46" s="186"/>
      <c r="X46" s="160"/>
      <c r="Y46" s="186"/>
      <c r="Z46" s="160"/>
      <c r="AA46" s="186"/>
    </row>
    <row r="47" spans="1:27" x14ac:dyDescent="0.35">
      <c r="A47" s="187"/>
      <c r="B47" s="187"/>
      <c r="C47" s="187"/>
      <c r="J47" s="187"/>
      <c r="K47" s="187"/>
      <c r="L47" s="187"/>
      <c r="M47" s="55"/>
      <c r="N47" s="57"/>
      <c r="O47" s="55"/>
      <c r="P47" s="57"/>
      <c r="Q47" s="55"/>
      <c r="R47" s="57"/>
      <c r="S47" s="187"/>
      <c r="T47" s="187"/>
      <c r="U47" s="187"/>
      <c r="V47" s="55"/>
      <c r="W47" s="57"/>
      <c r="X47" s="55"/>
      <c r="Y47" s="57"/>
      <c r="Z47" s="55"/>
      <c r="AA47" s="57"/>
    </row>
    <row r="48" spans="1:27" x14ac:dyDescent="0.35">
      <c r="M48" s="55"/>
      <c r="N48" s="57"/>
      <c r="O48" s="55"/>
      <c r="P48" s="57"/>
      <c r="Q48" s="55"/>
      <c r="R48" s="57"/>
      <c r="V48" s="55"/>
      <c r="W48" s="57"/>
      <c r="X48" s="55"/>
      <c r="Y48" s="57"/>
      <c r="Z48" s="55"/>
      <c r="AA48" s="57"/>
    </row>
    <row r="49" spans="13:27" x14ac:dyDescent="0.35">
      <c r="M49" s="55"/>
      <c r="N49" s="57"/>
      <c r="O49" s="55"/>
      <c r="P49" s="57"/>
      <c r="Q49" s="55"/>
      <c r="R49" s="57"/>
      <c r="V49" s="55"/>
      <c r="W49" s="57"/>
      <c r="X49" s="55"/>
      <c r="Y49" s="57"/>
      <c r="Z49" s="55"/>
      <c r="AA49" s="57"/>
    </row>
  </sheetData>
  <sheetProtection selectLockedCells="1"/>
  <mergeCells count="210">
    <mergeCell ref="A8:C9"/>
    <mergeCell ref="A10:C12"/>
    <mergeCell ref="G9:G11"/>
    <mergeCell ref="D29:D31"/>
    <mergeCell ref="D9:D11"/>
    <mergeCell ref="F9:F11"/>
    <mergeCell ref="D39:D41"/>
    <mergeCell ref="E34:E36"/>
    <mergeCell ref="E39:E41"/>
    <mergeCell ref="E9:E11"/>
    <mergeCell ref="G14:G16"/>
    <mergeCell ref="G19:G21"/>
    <mergeCell ref="G24:G26"/>
    <mergeCell ref="G29:G31"/>
    <mergeCell ref="E14:E16"/>
    <mergeCell ref="E19:E21"/>
    <mergeCell ref="E24:E26"/>
    <mergeCell ref="E29:E31"/>
    <mergeCell ref="F14:F16"/>
    <mergeCell ref="A23:C24"/>
    <mergeCell ref="A25:C27"/>
    <mergeCell ref="I44:I46"/>
    <mergeCell ref="F44:F46"/>
    <mergeCell ref="E44:E46"/>
    <mergeCell ref="D44:D46"/>
    <mergeCell ref="F34:F36"/>
    <mergeCell ref="F39:F41"/>
    <mergeCell ref="G34:G36"/>
    <mergeCell ref="G39:G41"/>
    <mergeCell ref="G44:G46"/>
    <mergeCell ref="H34:H36"/>
    <mergeCell ref="H39:H41"/>
    <mergeCell ref="H44:H46"/>
    <mergeCell ref="D34:D36"/>
    <mergeCell ref="D7:E7"/>
    <mergeCell ref="F7:G7"/>
    <mergeCell ref="H7:I7"/>
    <mergeCell ref="A7:C7"/>
    <mergeCell ref="A13:C14"/>
    <mergeCell ref="I34:I36"/>
    <mergeCell ref="I39:I41"/>
    <mergeCell ref="H14:H16"/>
    <mergeCell ref="H19:H21"/>
    <mergeCell ref="H24:H26"/>
    <mergeCell ref="H29:H31"/>
    <mergeCell ref="D19:D21"/>
    <mergeCell ref="D24:D26"/>
    <mergeCell ref="F19:F21"/>
    <mergeCell ref="F24:F26"/>
    <mergeCell ref="F29:F31"/>
    <mergeCell ref="D14:D16"/>
    <mergeCell ref="I14:I16"/>
    <mergeCell ref="I19:I21"/>
    <mergeCell ref="I24:I26"/>
    <mergeCell ref="I29:I31"/>
    <mergeCell ref="I9:I11"/>
    <mergeCell ref="A40:C42"/>
    <mergeCell ref="H9:H11"/>
    <mergeCell ref="A43:C44"/>
    <mergeCell ref="A45:C47"/>
    <mergeCell ref="J7:L7"/>
    <mergeCell ref="M7:N7"/>
    <mergeCell ref="J13:L14"/>
    <mergeCell ref="M14:M16"/>
    <mergeCell ref="N14:N16"/>
    <mergeCell ref="J18:L19"/>
    <mergeCell ref="M19:M21"/>
    <mergeCell ref="N19:N21"/>
    <mergeCell ref="J23:L24"/>
    <mergeCell ref="M24:M26"/>
    <mergeCell ref="N24:N26"/>
    <mergeCell ref="J28:L29"/>
    <mergeCell ref="M29:M31"/>
    <mergeCell ref="A28:C29"/>
    <mergeCell ref="A30:C32"/>
    <mergeCell ref="A33:C34"/>
    <mergeCell ref="A35:C37"/>
    <mergeCell ref="A38:C39"/>
    <mergeCell ref="A15:C17"/>
    <mergeCell ref="A18:C19"/>
    <mergeCell ref="A20:C22"/>
    <mergeCell ref="J33:L34"/>
    <mergeCell ref="O14:O16"/>
    <mergeCell ref="P14:P16"/>
    <mergeCell ref="Q14:Q16"/>
    <mergeCell ref="R14:R16"/>
    <mergeCell ref="J15:L17"/>
    <mergeCell ref="O7:P7"/>
    <mergeCell ref="Q7:R7"/>
    <mergeCell ref="J8:L9"/>
    <mergeCell ref="M9:M11"/>
    <mergeCell ref="N9:N11"/>
    <mergeCell ref="O9:O11"/>
    <mergeCell ref="P9:P11"/>
    <mergeCell ref="Q9:Q11"/>
    <mergeCell ref="R9:R11"/>
    <mergeCell ref="J10:L12"/>
    <mergeCell ref="R29:R31"/>
    <mergeCell ref="O24:O26"/>
    <mergeCell ref="P24:P26"/>
    <mergeCell ref="Q24:Q26"/>
    <mergeCell ref="R24:R26"/>
    <mergeCell ref="J25:L27"/>
    <mergeCell ref="O19:O21"/>
    <mergeCell ref="P19:P21"/>
    <mergeCell ref="Q19:Q21"/>
    <mergeCell ref="R19:R21"/>
    <mergeCell ref="J20:L22"/>
    <mergeCell ref="J30:L32"/>
    <mergeCell ref="M34:M36"/>
    <mergeCell ref="N34:N36"/>
    <mergeCell ref="O34:O36"/>
    <mergeCell ref="N29:N31"/>
    <mergeCell ref="O29:O31"/>
    <mergeCell ref="P29:P31"/>
    <mergeCell ref="Q29:Q31"/>
    <mergeCell ref="J35:L37"/>
    <mergeCell ref="J38:L39"/>
    <mergeCell ref="M39:M41"/>
    <mergeCell ref="N39:N41"/>
    <mergeCell ref="O39:O41"/>
    <mergeCell ref="P39:P41"/>
    <mergeCell ref="Q39:Q41"/>
    <mergeCell ref="Q34:Q36"/>
    <mergeCell ref="R39:R41"/>
    <mergeCell ref="J40:L42"/>
    <mergeCell ref="Q44:Q46"/>
    <mergeCell ref="R44:R46"/>
    <mergeCell ref="J45:L47"/>
    <mergeCell ref="S7:U7"/>
    <mergeCell ref="V7:W7"/>
    <mergeCell ref="S13:U14"/>
    <mergeCell ref="V14:V16"/>
    <mergeCell ref="W14:W16"/>
    <mergeCell ref="S18:U19"/>
    <mergeCell ref="V19:V21"/>
    <mergeCell ref="W19:W21"/>
    <mergeCell ref="S23:U24"/>
    <mergeCell ref="V24:V26"/>
    <mergeCell ref="W24:W26"/>
    <mergeCell ref="S28:U29"/>
    <mergeCell ref="V29:V31"/>
    <mergeCell ref="J43:L44"/>
    <mergeCell ref="M44:M46"/>
    <mergeCell ref="N44:N46"/>
    <mergeCell ref="O44:O46"/>
    <mergeCell ref="P44:P46"/>
    <mergeCell ref="P34:P36"/>
    <mergeCell ref="R34:R36"/>
    <mergeCell ref="X14:X16"/>
    <mergeCell ref="Y14:Y16"/>
    <mergeCell ref="Z14:Z16"/>
    <mergeCell ref="AA14:AA16"/>
    <mergeCell ref="S15:U17"/>
    <mergeCell ref="X7:Y7"/>
    <mergeCell ref="Z7:AA7"/>
    <mergeCell ref="S8:U9"/>
    <mergeCell ref="V9:V11"/>
    <mergeCell ref="W9:W11"/>
    <mergeCell ref="X9:X11"/>
    <mergeCell ref="Y9:Y11"/>
    <mergeCell ref="Z9:Z11"/>
    <mergeCell ref="AA9:AA11"/>
    <mergeCell ref="S10:U12"/>
    <mergeCell ref="AA29:AA31"/>
    <mergeCell ref="X24:X26"/>
    <mergeCell ref="Y24:Y26"/>
    <mergeCell ref="Z24:Z26"/>
    <mergeCell ref="AA24:AA26"/>
    <mergeCell ref="S25:U27"/>
    <mergeCell ref="X19:X21"/>
    <mergeCell ref="Y19:Y21"/>
    <mergeCell ref="AA39:AA41"/>
    <mergeCell ref="S40:U42"/>
    <mergeCell ref="Z19:Z21"/>
    <mergeCell ref="AA19:AA21"/>
    <mergeCell ref="S20:U22"/>
    <mergeCell ref="S30:U32"/>
    <mergeCell ref="S33:U34"/>
    <mergeCell ref="V34:V36"/>
    <mergeCell ref="W34:W36"/>
    <mergeCell ref="X34:X36"/>
    <mergeCell ref="W29:W31"/>
    <mergeCell ref="X29:X31"/>
    <mergeCell ref="Y29:Y31"/>
    <mergeCell ref="Z29:Z31"/>
    <mergeCell ref="L5:R5"/>
    <mergeCell ref="V5:AA5"/>
    <mergeCell ref="Z44:Z46"/>
    <mergeCell ref="AA44:AA46"/>
    <mergeCell ref="S45:U47"/>
    <mergeCell ref="A2:C2"/>
    <mergeCell ref="J2:L2"/>
    <mergeCell ref="S2:U2"/>
    <mergeCell ref="D5:I5"/>
    <mergeCell ref="S43:U44"/>
    <mergeCell ref="V44:V46"/>
    <mergeCell ref="W44:W46"/>
    <mergeCell ref="X44:X46"/>
    <mergeCell ref="Y44:Y46"/>
    <mergeCell ref="Y34:Y36"/>
    <mergeCell ref="Z34:Z36"/>
    <mergeCell ref="AA34:AA36"/>
    <mergeCell ref="S35:U37"/>
    <mergeCell ref="S38:U39"/>
    <mergeCell ref="V39:V41"/>
    <mergeCell ref="W39:W41"/>
    <mergeCell ref="X39:X41"/>
    <mergeCell ref="Y39:Y41"/>
    <mergeCell ref="Z39:Z41"/>
  </mergeCells>
  <conditionalFormatting sqref="E9:I46 N9:R46 W9:AA46">
    <cfRule type="containsText" dxfId="4" priority="5" operator="containsText" text="G">
      <formula>NOT(ISERROR(SEARCH("G",E9)))</formula>
    </cfRule>
  </conditionalFormatting>
  <conditionalFormatting sqref="E9:I46 N9:R47 W9:AA46">
    <cfRule type="containsText" dxfId="3" priority="3" operator="containsText" text="R">
      <formula>NOT(ISERROR(SEARCH("R",E9)))</formula>
    </cfRule>
  </conditionalFormatting>
  <conditionalFormatting sqref="A8:I48 J8:R48 S8:AA47">
    <cfRule type="cellIs" dxfId="2" priority="2" operator="equal">
      <formula>0</formula>
    </cfRule>
  </conditionalFormatting>
  <conditionalFormatting sqref="E9:I46 N9:R47 W9:AA48">
    <cfRule type="containsText" dxfId="1" priority="4" operator="containsText" text="A">
      <formula>NOT(ISERROR(SEARCH("A",E9)))</formula>
    </cfRule>
  </conditionalFormatting>
  <conditionalFormatting sqref="A8:I47 J8:R47 S8:AA47">
    <cfRule type="containsErrors" dxfId="0" priority="6">
      <formula>ISERROR(A8)</formula>
    </cfRule>
  </conditionalFormatting>
  <pageMargins left="0.52083333333333337" right="0.25" top="0.75" bottom="0.75" header="0.3" footer="0.3"/>
  <pageSetup paperSize="9" orientation="portrait" r:id="rId1"/>
  <headerFooter>
    <oddFooter>&amp;L&amp;10Nutrition Australia has taken care to ensure that all classifications are accurate, however, product/recipe reformulations and unforeseen technical and human errors may occur</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tabColor theme="1" tint="4.9989318521683403E-2"/>
  </sheetPr>
  <dimension ref="B1:J145"/>
  <sheetViews>
    <sheetView workbookViewId="0">
      <pane ySplit="1" topLeftCell="A2" activePane="bottomLeft" state="frozen"/>
      <selection pane="bottomLeft" activeCell="C27" sqref="C27"/>
    </sheetView>
  </sheetViews>
  <sheetFormatPr defaultColWidth="8.81640625" defaultRowHeight="14.5" x14ac:dyDescent="0.35"/>
  <cols>
    <col min="1" max="1" width="5.1796875" customWidth="1"/>
    <col min="2" max="2" width="12.453125" customWidth="1"/>
    <col min="3" max="3" width="57.453125" customWidth="1"/>
    <col min="4" max="4" width="20.453125" customWidth="1"/>
    <col min="5" max="5" width="7.6328125" style="2" customWidth="1"/>
    <col min="6" max="6" width="23.1796875" bestFit="1" customWidth="1"/>
    <col min="7" max="7" width="7.6328125" style="2" customWidth="1"/>
    <col min="8" max="8" width="16" customWidth="1"/>
    <col min="9" max="10" width="15.6328125" customWidth="1"/>
    <col min="11" max="13" width="50.6328125" customWidth="1"/>
    <col min="15" max="15" width="22.453125" customWidth="1"/>
    <col min="16" max="19" width="40.6328125" customWidth="1"/>
  </cols>
  <sheetData>
    <row r="1" spans="2:10" s="62" customFormat="1" x14ac:dyDescent="0.35">
      <c r="B1" s="62" t="s">
        <v>39</v>
      </c>
      <c r="E1" s="83"/>
      <c r="G1" s="83"/>
    </row>
    <row r="3" spans="2:10" x14ac:dyDescent="0.35">
      <c r="B3" s="19" t="s">
        <v>6</v>
      </c>
    </row>
    <row r="4" spans="2:10" x14ac:dyDescent="0.35">
      <c r="B4" s="24" t="s">
        <v>7</v>
      </c>
    </row>
    <row r="5" spans="2:10" x14ac:dyDescent="0.35">
      <c r="B5" s="26" t="s">
        <v>8</v>
      </c>
      <c r="C5" s="7"/>
      <c r="D5" s="1"/>
      <c r="F5" s="1"/>
      <c r="H5" s="1"/>
    </row>
    <row r="6" spans="2:10" x14ac:dyDescent="0.35">
      <c r="D6" s="1"/>
      <c r="F6" s="1"/>
      <c r="H6" s="1"/>
      <c r="I6" s="2"/>
      <c r="J6" s="2"/>
    </row>
    <row r="7" spans="2:10" x14ac:dyDescent="0.35">
      <c r="D7" s="1"/>
      <c r="F7" s="1"/>
      <c r="H7" s="1"/>
      <c r="I7" s="2"/>
      <c r="J7" s="2"/>
    </row>
    <row r="8" spans="2:10" x14ac:dyDescent="0.35">
      <c r="D8" s="1"/>
      <c r="F8" s="1"/>
      <c r="H8" s="1"/>
      <c r="I8" s="2"/>
      <c r="J8" s="2"/>
    </row>
    <row r="9" spans="2:10" x14ac:dyDescent="0.35">
      <c r="D9" s="1"/>
      <c r="F9" s="1"/>
      <c r="H9" s="1"/>
      <c r="I9" s="2"/>
      <c r="J9" s="2"/>
    </row>
    <row r="10" spans="2:10" x14ac:dyDescent="0.35">
      <c r="D10" s="1"/>
      <c r="F10" s="1"/>
      <c r="H10" s="1"/>
      <c r="I10" s="2"/>
      <c r="J10" s="2"/>
    </row>
    <row r="27" spans="6:6" x14ac:dyDescent="0.35">
      <c r="F27" s="1"/>
    </row>
    <row r="28" spans="6:6" x14ac:dyDescent="0.35">
      <c r="F28" s="1"/>
    </row>
    <row r="29" spans="6:6" x14ac:dyDescent="0.35">
      <c r="F29" s="1"/>
    </row>
    <row r="30" spans="6:6" x14ac:dyDescent="0.35">
      <c r="F30" s="1"/>
    </row>
    <row r="31" spans="6:6" x14ac:dyDescent="0.35">
      <c r="F31" s="1"/>
    </row>
    <row r="32" spans="6:6" x14ac:dyDescent="0.35">
      <c r="F32" s="1"/>
    </row>
    <row r="33" spans="6:6" x14ac:dyDescent="0.35">
      <c r="F33" s="1"/>
    </row>
    <row r="36" spans="6:6" x14ac:dyDescent="0.35">
      <c r="F36" s="1"/>
    </row>
    <row r="37" spans="6:6" x14ac:dyDescent="0.35">
      <c r="F37" s="1"/>
    </row>
    <row r="38" spans="6:6" x14ac:dyDescent="0.35">
      <c r="F38" s="1"/>
    </row>
    <row r="39" spans="6:6" x14ac:dyDescent="0.35">
      <c r="F39" s="1"/>
    </row>
    <row r="40" spans="6:6" x14ac:dyDescent="0.35">
      <c r="F40" s="1"/>
    </row>
    <row r="41" spans="6:6" x14ac:dyDescent="0.35">
      <c r="F41" s="1"/>
    </row>
    <row r="42" spans="6:6" x14ac:dyDescent="0.35">
      <c r="F42" s="1"/>
    </row>
    <row r="43" spans="6:6" x14ac:dyDescent="0.35">
      <c r="F43" s="1"/>
    </row>
    <row r="44" spans="6:6" x14ac:dyDescent="0.35">
      <c r="F44" s="1"/>
    </row>
    <row r="45" spans="6:6" x14ac:dyDescent="0.35">
      <c r="F45" s="1"/>
    </row>
    <row r="46" spans="6:6" x14ac:dyDescent="0.35">
      <c r="F46" s="1"/>
    </row>
    <row r="47" spans="6:6" x14ac:dyDescent="0.35">
      <c r="F47" s="1"/>
    </row>
    <row r="48" spans="6:6" x14ac:dyDescent="0.35">
      <c r="F48" s="1"/>
    </row>
    <row r="49" spans="6:6" x14ac:dyDescent="0.35">
      <c r="F49" s="1"/>
    </row>
    <row r="50" spans="6:6" x14ac:dyDescent="0.35">
      <c r="F50" s="1"/>
    </row>
    <row r="51" spans="6:6" x14ac:dyDescent="0.35">
      <c r="F51" s="1"/>
    </row>
    <row r="52" spans="6:6" x14ac:dyDescent="0.35">
      <c r="F52" s="1"/>
    </row>
    <row r="53" spans="6:6" x14ac:dyDescent="0.35">
      <c r="F53" s="1"/>
    </row>
    <row r="54" spans="6:6" x14ac:dyDescent="0.35">
      <c r="F54" s="1"/>
    </row>
    <row r="55" spans="6:6" x14ac:dyDescent="0.35">
      <c r="F55" s="1"/>
    </row>
    <row r="56" spans="6:6" x14ac:dyDescent="0.35">
      <c r="F56" s="1"/>
    </row>
    <row r="57" spans="6:6" x14ac:dyDescent="0.35">
      <c r="F57" s="1"/>
    </row>
    <row r="58" spans="6:6" x14ac:dyDescent="0.35">
      <c r="F58" s="1"/>
    </row>
    <row r="59" spans="6:6" x14ac:dyDescent="0.35">
      <c r="F59" s="1"/>
    </row>
    <row r="60" spans="6:6" x14ac:dyDescent="0.35">
      <c r="F60" s="1"/>
    </row>
    <row r="61" spans="6:6" x14ac:dyDescent="0.35">
      <c r="F61" s="1"/>
    </row>
    <row r="62" spans="6:6" x14ac:dyDescent="0.35">
      <c r="F62" s="1"/>
    </row>
    <row r="63" spans="6:6" x14ac:dyDescent="0.35">
      <c r="F63" s="1"/>
    </row>
    <row r="64" spans="6:6" x14ac:dyDescent="0.35">
      <c r="F64" s="1"/>
    </row>
    <row r="65" spans="6:6" x14ac:dyDescent="0.35">
      <c r="F65" s="1"/>
    </row>
    <row r="66" spans="6:6" x14ac:dyDescent="0.35">
      <c r="F66" s="1"/>
    </row>
    <row r="67" spans="6:6" x14ac:dyDescent="0.35">
      <c r="F67" s="1"/>
    </row>
    <row r="68" spans="6:6" x14ac:dyDescent="0.35">
      <c r="F68" s="1"/>
    </row>
    <row r="69" spans="6:6" x14ac:dyDescent="0.35">
      <c r="F69" s="1"/>
    </row>
    <row r="70" spans="6:6" x14ac:dyDescent="0.35">
      <c r="F70" s="1"/>
    </row>
    <row r="71" spans="6:6" x14ac:dyDescent="0.35">
      <c r="F71" s="1"/>
    </row>
    <row r="72" spans="6:6" x14ac:dyDescent="0.35">
      <c r="F72" s="1"/>
    </row>
    <row r="73" spans="6:6" x14ac:dyDescent="0.35">
      <c r="F73" s="1"/>
    </row>
    <row r="74" spans="6:6" x14ac:dyDescent="0.35">
      <c r="F74" s="1"/>
    </row>
    <row r="75" spans="6:6" x14ac:dyDescent="0.35">
      <c r="F75" s="1"/>
    </row>
    <row r="76" spans="6:6" x14ac:dyDescent="0.35">
      <c r="F76" s="1"/>
    </row>
    <row r="77" spans="6:6" x14ac:dyDescent="0.35">
      <c r="F77" s="1"/>
    </row>
    <row r="78" spans="6:6" x14ac:dyDescent="0.35">
      <c r="F78" s="1"/>
    </row>
    <row r="79" spans="6:6" x14ac:dyDescent="0.35">
      <c r="F79" s="1"/>
    </row>
    <row r="80" spans="6:6" x14ac:dyDescent="0.35">
      <c r="F80" s="1"/>
    </row>
    <row r="81" spans="4:6" x14ac:dyDescent="0.35">
      <c r="F81" s="1"/>
    </row>
    <row r="82" spans="4:6" x14ac:dyDescent="0.35">
      <c r="F82" s="1"/>
    </row>
    <row r="83" spans="4:6" x14ac:dyDescent="0.35">
      <c r="F83" s="1"/>
    </row>
    <row r="84" spans="4:6" x14ac:dyDescent="0.35">
      <c r="F84" s="1"/>
    </row>
    <row r="85" spans="4:6" x14ac:dyDescent="0.35">
      <c r="F85" s="1"/>
    </row>
    <row r="86" spans="4:6" x14ac:dyDescent="0.35">
      <c r="F86" s="1"/>
    </row>
    <row r="87" spans="4:6" x14ac:dyDescent="0.35">
      <c r="F87" s="1"/>
    </row>
    <row r="88" spans="4:6" x14ac:dyDescent="0.35">
      <c r="F88" s="1"/>
    </row>
    <row r="89" spans="4:6" x14ac:dyDescent="0.35">
      <c r="F89" s="1"/>
    </row>
    <row r="90" spans="4:6" x14ac:dyDescent="0.35">
      <c r="F90" s="1"/>
    </row>
    <row r="91" spans="4:6" x14ac:dyDescent="0.35">
      <c r="F91" s="1"/>
    </row>
    <row r="92" spans="4:6" x14ac:dyDescent="0.35">
      <c r="F92" s="1"/>
    </row>
    <row r="93" spans="4:6" x14ac:dyDescent="0.35">
      <c r="F93" s="1"/>
    </row>
    <row r="94" spans="4:6" x14ac:dyDescent="0.35">
      <c r="F94" s="1"/>
    </row>
    <row r="95" spans="4:6" x14ac:dyDescent="0.35">
      <c r="F95" s="1"/>
    </row>
    <row r="96" spans="4:6" x14ac:dyDescent="0.35">
      <c r="D96" s="1"/>
      <c r="F96" s="1"/>
    </row>
    <row r="97" spans="6:6" x14ac:dyDescent="0.35">
      <c r="F97" s="1"/>
    </row>
    <row r="98" spans="6:6" x14ac:dyDescent="0.35">
      <c r="F98" s="1"/>
    </row>
    <row r="99" spans="6:6" x14ac:dyDescent="0.35">
      <c r="F99" s="1"/>
    </row>
    <row r="100" spans="6:6" x14ac:dyDescent="0.35">
      <c r="F100" s="1"/>
    </row>
    <row r="101" spans="6:6" x14ac:dyDescent="0.35">
      <c r="F101" s="1"/>
    </row>
    <row r="102" spans="6:6" x14ac:dyDescent="0.35">
      <c r="F102" s="1"/>
    </row>
    <row r="103" spans="6:6" x14ac:dyDescent="0.35">
      <c r="F103" s="1"/>
    </row>
    <row r="104" spans="6:6" x14ac:dyDescent="0.35">
      <c r="F104" s="1"/>
    </row>
    <row r="105" spans="6:6" x14ac:dyDescent="0.35">
      <c r="F105" s="1"/>
    </row>
    <row r="106" spans="6:6" x14ac:dyDescent="0.35">
      <c r="F106" s="1"/>
    </row>
    <row r="107" spans="6:6" x14ac:dyDescent="0.35">
      <c r="F107" s="1"/>
    </row>
    <row r="108" spans="6:6" x14ac:dyDescent="0.35">
      <c r="F108" s="1"/>
    </row>
    <row r="109" spans="6:6" x14ac:dyDescent="0.35">
      <c r="F109" s="1"/>
    </row>
    <row r="110" spans="6:6" x14ac:dyDescent="0.35">
      <c r="F110" s="1"/>
    </row>
    <row r="111" spans="6:6" x14ac:dyDescent="0.35">
      <c r="F111" s="1"/>
    </row>
    <row r="112" spans="6:6" x14ac:dyDescent="0.35">
      <c r="F112" s="1"/>
    </row>
    <row r="113" spans="4:6" x14ac:dyDescent="0.35">
      <c r="F113" s="1"/>
    </row>
    <row r="114" spans="4:6" x14ac:dyDescent="0.35">
      <c r="F114" s="1"/>
    </row>
    <row r="115" spans="4:6" x14ac:dyDescent="0.35">
      <c r="F115" s="1"/>
    </row>
    <row r="116" spans="4:6" x14ac:dyDescent="0.35">
      <c r="F116" s="1"/>
    </row>
    <row r="117" spans="4:6" x14ac:dyDescent="0.35">
      <c r="F117" s="1"/>
    </row>
    <row r="118" spans="4:6" x14ac:dyDescent="0.35">
      <c r="F118" s="1"/>
    </row>
    <row r="119" spans="4:6" x14ac:dyDescent="0.35">
      <c r="F119" s="1"/>
    </row>
    <row r="120" spans="4:6" x14ac:dyDescent="0.35">
      <c r="F120" s="1"/>
    </row>
    <row r="121" spans="4:6" x14ac:dyDescent="0.35">
      <c r="F121" s="1"/>
    </row>
    <row r="122" spans="4:6" x14ac:dyDescent="0.35">
      <c r="F122" s="1"/>
    </row>
    <row r="123" spans="4:6" x14ac:dyDescent="0.35">
      <c r="F123" s="1"/>
    </row>
    <row r="124" spans="4:6" x14ac:dyDescent="0.35">
      <c r="F124" s="1"/>
    </row>
    <row r="127" spans="4:6" x14ac:dyDescent="0.35">
      <c r="D127" s="1"/>
      <c r="F127" s="1"/>
    </row>
    <row r="128" spans="4:6" x14ac:dyDescent="0.35">
      <c r="F128" s="1"/>
    </row>
    <row r="129" spans="4:6" x14ac:dyDescent="0.35">
      <c r="F129" s="1"/>
    </row>
    <row r="130" spans="4:6" x14ac:dyDescent="0.35">
      <c r="D130" s="1"/>
      <c r="F130" s="1"/>
    </row>
    <row r="131" spans="4:6" x14ac:dyDescent="0.35">
      <c r="D131" s="1"/>
      <c r="F131" s="1"/>
    </row>
    <row r="132" spans="4:6" x14ac:dyDescent="0.35">
      <c r="D132" s="1"/>
      <c r="F132" s="1"/>
    </row>
    <row r="133" spans="4:6" x14ac:dyDescent="0.35">
      <c r="D133" s="1"/>
      <c r="F133" s="1"/>
    </row>
    <row r="134" spans="4:6" x14ac:dyDescent="0.35">
      <c r="D134" s="1"/>
      <c r="F134" s="1"/>
    </row>
    <row r="135" spans="4:6" x14ac:dyDescent="0.35">
      <c r="D135" s="1"/>
      <c r="F135" s="1"/>
    </row>
    <row r="136" spans="4:6" x14ac:dyDescent="0.35">
      <c r="D136" s="1"/>
      <c r="F136" s="1"/>
    </row>
    <row r="137" spans="4:6" x14ac:dyDescent="0.35">
      <c r="D137" s="1"/>
      <c r="F137" s="1"/>
    </row>
    <row r="138" spans="4:6" x14ac:dyDescent="0.35">
      <c r="D138" s="1"/>
      <c r="F138" s="1"/>
    </row>
    <row r="139" spans="4:6" x14ac:dyDescent="0.35">
      <c r="D139" s="1"/>
      <c r="F139" s="1"/>
    </row>
    <row r="140" spans="4:6" x14ac:dyDescent="0.35">
      <c r="D140" s="1"/>
      <c r="F140" s="1"/>
    </row>
    <row r="141" spans="4:6" x14ac:dyDescent="0.35">
      <c r="D141" s="1"/>
      <c r="F141" s="1"/>
    </row>
    <row r="142" spans="4:6" x14ac:dyDescent="0.35">
      <c r="D142" s="1"/>
      <c r="F142" s="1"/>
    </row>
    <row r="143" spans="4:6" x14ac:dyDescent="0.35">
      <c r="D143" s="1"/>
      <c r="F143" s="1"/>
    </row>
    <row r="144" spans="4:6" x14ac:dyDescent="0.35">
      <c r="D144" s="1"/>
      <c r="F144" s="1"/>
    </row>
    <row r="145" spans="6:6" x14ac:dyDescent="0.35">
      <c r="F145" s="1"/>
    </row>
  </sheetData>
  <sheetProtection algorithmName="SHA-512" hashValue="s/eHkNEflU3/3kjcadSV58ElOhnNAm1VtDfDDZH5KzaN3WTOAVIALna2VdR03X4dAtbT9cKExONhzKFCCXZOcA==" saltValue="ntkLk8ET0i2ZAWQlK2MTeA==" spinCount="100000" sheet="1" objects="1" scenarios="1" selectLockedCells="1"/>
  <sortState xmlns:xlrd2="http://schemas.microsoft.com/office/spreadsheetml/2017/richdata2" ref="L4:L53">
    <sortCondition ref="L4"/>
  </sortState>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tint="-0.249977111117893"/>
  </sheetPr>
  <dimension ref="B2:R100"/>
  <sheetViews>
    <sheetView showGridLines="0" topLeftCell="A66" zoomScale="80" zoomScaleNormal="80" workbookViewId="0">
      <selection activeCell="D60" sqref="D60"/>
    </sheetView>
  </sheetViews>
  <sheetFormatPr defaultColWidth="8.81640625" defaultRowHeight="14.5" x14ac:dyDescent="0.35"/>
  <cols>
    <col min="1" max="1" width="10.6328125" customWidth="1"/>
    <col min="2" max="2" width="5.453125" customWidth="1"/>
    <col min="3" max="3" width="88.81640625" style="124" customWidth="1"/>
    <col min="4" max="4" width="28.1796875" style="112" customWidth="1"/>
    <col min="5" max="5" width="7.6328125" customWidth="1"/>
    <col min="6" max="6" width="3.453125" customWidth="1"/>
    <col min="7" max="7" width="13.6328125" customWidth="1"/>
    <col min="8" max="8" width="13" bestFit="1" customWidth="1"/>
    <col min="9" max="9" width="8.6328125" customWidth="1"/>
    <col min="11" max="11" width="41.453125" customWidth="1"/>
    <col min="12" max="12" width="7.1796875" customWidth="1"/>
    <col min="13" max="13" width="4.81640625" customWidth="1"/>
  </cols>
  <sheetData>
    <row r="2" spans="2:18" ht="25" x14ac:dyDescent="0.5">
      <c r="B2" s="11" t="s">
        <v>47</v>
      </c>
      <c r="D2" s="115"/>
    </row>
    <row r="3" spans="2:18" x14ac:dyDescent="0.35">
      <c r="B3" s="4"/>
    </row>
    <row r="4" spans="2:18" x14ac:dyDescent="0.35">
      <c r="C4" s="38"/>
    </row>
    <row r="5" spans="2:18" x14ac:dyDescent="0.35">
      <c r="B5" s="9" t="s">
        <v>10</v>
      </c>
      <c r="C5" s="125"/>
      <c r="D5" s="116"/>
      <c r="G5" s="157"/>
      <c r="H5" s="157"/>
      <c r="I5" s="157"/>
      <c r="J5" s="157"/>
      <c r="K5" s="157"/>
      <c r="L5" s="157"/>
      <c r="M5" s="157"/>
      <c r="N5" s="157"/>
      <c r="O5" s="157"/>
      <c r="P5" s="157"/>
      <c r="Q5" s="157"/>
      <c r="R5" s="157"/>
    </row>
    <row r="6" spans="2:18" x14ac:dyDescent="0.35">
      <c r="B6" s="10" t="s">
        <v>36</v>
      </c>
      <c r="C6" s="125"/>
      <c r="D6" s="116"/>
      <c r="G6" s="85"/>
      <c r="H6" s="37"/>
      <c r="I6" s="37"/>
      <c r="J6" s="37"/>
      <c r="K6" s="37"/>
      <c r="L6" s="37"/>
      <c r="M6" s="37"/>
      <c r="N6" s="37"/>
      <c r="O6" s="37"/>
      <c r="P6" s="37"/>
      <c r="Q6" s="37"/>
      <c r="R6" s="37"/>
    </row>
    <row r="7" spans="2:18" x14ac:dyDescent="0.35">
      <c r="B7" s="10" t="s">
        <v>44</v>
      </c>
      <c r="C7" s="125"/>
      <c r="D7" s="116"/>
    </row>
    <row r="8" spans="2:18" ht="15.75" customHeight="1" x14ac:dyDescent="0.35">
      <c r="B8" s="158" t="s">
        <v>49</v>
      </c>
      <c r="C8" s="158"/>
      <c r="D8" s="158"/>
    </row>
    <row r="9" spans="2:18" ht="29.25" customHeight="1" x14ac:dyDescent="0.35">
      <c r="B9" s="158" t="s">
        <v>57</v>
      </c>
      <c r="C9" s="158"/>
      <c r="D9" s="158"/>
    </row>
    <row r="10" spans="2:18" x14ac:dyDescent="0.35">
      <c r="B10" s="10" t="s">
        <v>46</v>
      </c>
      <c r="C10" s="125"/>
      <c r="D10" s="116"/>
    </row>
    <row r="11" spans="2:18" x14ac:dyDescent="0.35">
      <c r="B11" s="10" t="s">
        <v>52</v>
      </c>
      <c r="C11" s="125"/>
      <c r="D11" s="116"/>
    </row>
    <row r="13" spans="2:18" x14ac:dyDescent="0.35">
      <c r="C13" s="126" t="s">
        <v>34</v>
      </c>
      <c r="D13" s="117"/>
    </row>
    <row r="14" spans="2:18" x14ac:dyDescent="0.35">
      <c r="B14" s="3"/>
      <c r="C14" s="126"/>
      <c r="D14" s="118" t="s">
        <v>55</v>
      </c>
      <c r="H14" s="4"/>
      <c r="I14" s="4"/>
      <c r="J14" s="4"/>
      <c r="K14" s="4"/>
      <c r="L14" s="4"/>
      <c r="M14" s="4"/>
      <c r="N14" s="4"/>
    </row>
    <row r="15" spans="2:18" x14ac:dyDescent="0.35">
      <c r="B15" s="84" t="s">
        <v>28</v>
      </c>
      <c r="C15" s="8"/>
      <c r="D15" s="111"/>
      <c r="G15" s="4"/>
      <c r="H15" s="4"/>
      <c r="I15" s="4"/>
      <c r="J15" s="4"/>
      <c r="K15" s="4"/>
      <c r="L15" s="4"/>
      <c r="M15" s="4"/>
      <c r="N15" s="4"/>
    </row>
    <row r="16" spans="2:18" x14ac:dyDescent="0.35">
      <c r="B16" s="79"/>
      <c r="C16" s="8"/>
      <c r="D16" s="111"/>
      <c r="G16" s="4"/>
      <c r="H16" s="4"/>
      <c r="I16" s="4"/>
      <c r="J16" s="4"/>
      <c r="K16" s="4"/>
      <c r="L16" s="4"/>
      <c r="M16" s="4"/>
      <c r="N16" s="4"/>
    </row>
    <row r="17" spans="2:14" x14ac:dyDescent="0.35">
      <c r="B17" s="79"/>
      <c r="C17" s="8"/>
      <c r="D17" s="111"/>
      <c r="F17" s="63" t="s">
        <v>38</v>
      </c>
      <c r="G17" s="4"/>
      <c r="H17" s="4"/>
      <c r="I17" s="4"/>
      <c r="J17" s="4"/>
      <c r="K17" s="4"/>
      <c r="L17" s="4"/>
      <c r="M17" s="4"/>
      <c r="N17" s="4"/>
    </row>
    <row r="18" spans="2:14" ht="15" thickBot="1" x14ac:dyDescent="0.4">
      <c r="B18" s="79"/>
      <c r="C18" s="8"/>
      <c r="D18" s="111"/>
      <c r="G18" s="4"/>
      <c r="H18" s="4"/>
      <c r="I18" s="4"/>
      <c r="J18" s="4"/>
      <c r="K18" s="4"/>
      <c r="L18" s="4"/>
      <c r="M18" s="4"/>
      <c r="N18" s="4"/>
    </row>
    <row r="19" spans="2:14" x14ac:dyDescent="0.35">
      <c r="B19" s="79"/>
      <c r="C19" s="8"/>
      <c r="D19" s="111"/>
      <c r="F19" s="65"/>
      <c r="G19" s="67"/>
      <c r="H19" s="67"/>
      <c r="I19" s="67"/>
      <c r="J19" s="67"/>
      <c r="K19" s="67"/>
      <c r="L19" s="76"/>
      <c r="M19" s="4"/>
      <c r="N19" s="4"/>
    </row>
    <row r="20" spans="2:14" x14ac:dyDescent="0.35">
      <c r="B20" s="79"/>
      <c r="C20" s="8"/>
      <c r="D20" s="111"/>
      <c r="F20" s="70"/>
      <c r="G20" s="14" t="s">
        <v>9</v>
      </c>
      <c r="H20" s="15">
        <f>SUM(H21:H23)</f>
        <v>0</v>
      </c>
      <c r="I20" s="15" t="s">
        <v>2</v>
      </c>
      <c r="J20" s="16" t="s">
        <v>11</v>
      </c>
      <c r="K20" s="17"/>
      <c r="L20" s="77"/>
      <c r="M20" s="4"/>
      <c r="N20" s="4"/>
    </row>
    <row r="21" spans="2:14" x14ac:dyDescent="0.35">
      <c r="B21" s="80"/>
      <c r="C21" s="8"/>
      <c r="D21" s="111"/>
      <c r="F21" s="70"/>
      <c r="G21" s="19" t="s">
        <v>6</v>
      </c>
      <c r="H21" s="20">
        <f>COUNTIF(D15:D56,G21)</f>
        <v>0</v>
      </c>
      <c r="I21" s="21" t="e">
        <f>H21/H20*100</f>
        <v>#DIV/0!</v>
      </c>
      <c r="J21" s="22" t="s">
        <v>50</v>
      </c>
      <c r="K21" s="22"/>
      <c r="L21" s="77"/>
      <c r="M21" s="4"/>
      <c r="N21" s="4"/>
    </row>
    <row r="22" spans="2:14" x14ac:dyDescent="0.35">
      <c r="B22" s="79"/>
      <c r="C22" s="8"/>
      <c r="D22" s="111"/>
      <c r="F22" s="70"/>
      <c r="G22" s="24" t="s">
        <v>7</v>
      </c>
      <c r="H22" s="20">
        <f>COUNTIF(D15:D56,G22)</f>
        <v>0</v>
      </c>
      <c r="I22" s="21" t="e">
        <f>H22/H20*100</f>
        <v>#DIV/0!</v>
      </c>
      <c r="J22" s="154"/>
      <c r="K22" s="155"/>
      <c r="L22" s="77"/>
      <c r="M22" s="4"/>
      <c r="N22" s="4"/>
    </row>
    <row r="23" spans="2:14" x14ac:dyDescent="0.35">
      <c r="B23" s="79"/>
      <c r="C23" s="8"/>
      <c r="D23" s="111"/>
      <c r="F23" s="70"/>
      <c r="G23" s="26" t="s">
        <v>8</v>
      </c>
      <c r="H23" s="20">
        <f>COUNTIF(D15:D56,G23)</f>
        <v>0</v>
      </c>
      <c r="I23" s="21" t="e">
        <f>H23/H20*100</f>
        <v>#DIV/0!</v>
      </c>
      <c r="J23" s="27" t="s">
        <v>51</v>
      </c>
      <c r="K23" s="27"/>
      <c r="L23" s="77"/>
      <c r="M23" s="4"/>
      <c r="N23" s="4"/>
    </row>
    <row r="24" spans="2:14" ht="15" thickBot="1" x14ac:dyDescent="0.4">
      <c r="B24" s="80"/>
      <c r="C24" s="8"/>
      <c r="D24" s="111"/>
      <c r="F24" s="72"/>
      <c r="G24" s="75"/>
      <c r="H24" s="75"/>
      <c r="I24" s="75"/>
      <c r="J24" s="75"/>
      <c r="K24" s="75"/>
      <c r="L24" s="78"/>
      <c r="M24" s="4"/>
      <c r="N24" s="4"/>
    </row>
    <row r="25" spans="2:14" x14ac:dyDescent="0.35">
      <c r="B25" s="79"/>
      <c r="C25" s="8"/>
      <c r="D25" s="111"/>
      <c r="G25" s="4"/>
      <c r="H25" s="4"/>
      <c r="I25" s="4"/>
      <c r="J25" s="4"/>
      <c r="K25" s="4"/>
      <c r="L25" s="4"/>
      <c r="M25" s="4"/>
      <c r="N25" s="4"/>
    </row>
    <row r="26" spans="2:14" x14ac:dyDescent="0.35">
      <c r="B26" s="79"/>
      <c r="C26" s="8"/>
      <c r="D26" s="111"/>
      <c r="G26" s="4"/>
      <c r="H26" s="4"/>
      <c r="I26" s="4"/>
      <c r="J26" s="4"/>
      <c r="K26" s="4"/>
      <c r="L26" s="4"/>
      <c r="M26" s="4"/>
      <c r="N26" s="4"/>
    </row>
    <row r="27" spans="2:14" x14ac:dyDescent="0.35">
      <c r="B27" s="79"/>
      <c r="C27" s="8"/>
      <c r="D27" s="111"/>
    </row>
    <row r="28" spans="2:14" x14ac:dyDescent="0.35">
      <c r="B28" s="79"/>
      <c r="C28" s="8"/>
      <c r="D28" s="111"/>
    </row>
    <row r="29" spans="2:14" x14ac:dyDescent="0.35">
      <c r="B29" s="79"/>
      <c r="C29" s="8"/>
      <c r="D29" s="111"/>
    </row>
    <row r="30" spans="2:14" x14ac:dyDescent="0.35">
      <c r="B30" s="79"/>
      <c r="C30" s="8"/>
      <c r="D30" s="111"/>
    </row>
    <row r="31" spans="2:14" x14ac:dyDescent="0.35">
      <c r="B31" s="79"/>
      <c r="C31" s="8"/>
      <c r="D31" s="111"/>
    </row>
    <row r="32" spans="2:14" x14ac:dyDescent="0.35">
      <c r="B32" s="79"/>
      <c r="C32" s="8"/>
      <c r="D32" s="111"/>
    </row>
    <row r="33" spans="2:4" x14ac:dyDescent="0.35">
      <c r="B33" s="79"/>
      <c r="C33" s="8"/>
      <c r="D33" s="111"/>
    </row>
    <row r="34" spans="2:4" x14ac:dyDescent="0.35">
      <c r="B34" s="79"/>
      <c r="C34" s="8"/>
      <c r="D34" s="111"/>
    </row>
    <row r="35" spans="2:4" x14ac:dyDescent="0.35">
      <c r="B35" s="80"/>
      <c r="C35" s="8"/>
      <c r="D35" s="111"/>
    </row>
    <row r="36" spans="2:4" x14ac:dyDescent="0.35">
      <c r="B36" s="79"/>
      <c r="C36" s="8"/>
      <c r="D36" s="111"/>
    </row>
    <row r="37" spans="2:4" x14ac:dyDescent="0.35">
      <c r="B37" s="79"/>
      <c r="C37" s="8"/>
      <c r="D37" s="111"/>
    </row>
    <row r="38" spans="2:4" x14ac:dyDescent="0.35">
      <c r="B38" s="80"/>
      <c r="C38" s="8"/>
      <c r="D38" s="111"/>
    </row>
    <row r="39" spans="2:4" x14ac:dyDescent="0.35">
      <c r="B39" s="79"/>
      <c r="C39" s="8"/>
      <c r="D39" s="111"/>
    </row>
    <row r="40" spans="2:4" x14ac:dyDescent="0.35">
      <c r="B40" s="79"/>
      <c r="C40" s="8"/>
      <c r="D40" s="111"/>
    </row>
    <row r="41" spans="2:4" x14ac:dyDescent="0.35">
      <c r="B41" s="79"/>
      <c r="C41" s="8"/>
      <c r="D41" s="111"/>
    </row>
    <row r="42" spans="2:4" x14ac:dyDescent="0.35">
      <c r="B42" s="79"/>
      <c r="C42" s="8"/>
      <c r="D42" s="111"/>
    </row>
    <row r="43" spans="2:4" x14ac:dyDescent="0.35">
      <c r="B43" s="79"/>
      <c r="C43" s="8"/>
      <c r="D43" s="111"/>
    </row>
    <row r="44" spans="2:4" x14ac:dyDescent="0.35">
      <c r="B44" s="79"/>
      <c r="C44" s="8"/>
      <c r="D44" s="111"/>
    </row>
    <row r="45" spans="2:4" x14ac:dyDescent="0.35">
      <c r="B45" s="79"/>
      <c r="C45" s="8"/>
      <c r="D45" s="111"/>
    </row>
    <row r="46" spans="2:4" x14ac:dyDescent="0.35">
      <c r="B46" s="79"/>
      <c r="C46" s="8"/>
      <c r="D46" s="111"/>
    </row>
    <row r="47" spans="2:4" x14ac:dyDescent="0.35">
      <c r="B47" s="79"/>
      <c r="C47" s="8"/>
      <c r="D47" s="111"/>
    </row>
    <row r="48" spans="2:4" x14ac:dyDescent="0.35">
      <c r="B48" s="79"/>
      <c r="C48" s="8"/>
      <c r="D48" s="111"/>
    </row>
    <row r="49" spans="2:13" x14ac:dyDescent="0.35">
      <c r="B49" s="80"/>
      <c r="C49" s="8"/>
      <c r="D49" s="111"/>
    </row>
    <row r="50" spans="2:13" x14ac:dyDescent="0.35">
      <c r="B50" s="79"/>
      <c r="C50" s="8"/>
      <c r="D50" s="111"/>
    </row>
    <row r="51" spans="2:13" x14ac:dyDescent="0.35">
      <c r="B51" s="79"/>
      <c r="C51" s="8"/>
      <c r="D51" s="111"/>
    </row>
    <row r="52" spans="2:13" x14ac:dyDescent="0.35">
      <c r="B52" s="80"/>
      <c r="C52" s="8"/>
      <c r="D52" s="111"/>
    </row>
    <row r="53" spans="2:13" x14ac:dyDescent="0.35">
      <c r="B53" s="79"/>
      <c r="C53" s="8"/>
      <c r="D53" s="111"/>
    </row>
    <row r="54" spans="2:13" x14ac:dyDescent="0.35">
      <c r="B54" s="79"/>
      <c r="C54" s="8"/>
      <c r="D54" s="111"/>
    </row>
    <row r="55" spans="2:13" x14ac:dyDescent="0.35">
      <c r="B55" s="79"/>
      <c r="C55" s="8"/>
      <c r="D55" s="111"/>
    </row>
    <row r="56" spans="2:13" x14ac:dyDescent="0.35">
      <c r="B56" s="79"/>
      <c r="C56" s="13"/>
      <c r="D56" s="111"/>
    </row>
    <row r="58" spans="2:13" x14ac:dyDescent="0.35">
      <c r="C58" s="127"/>
      <c r="D58" s="119"/>
    </row>
    <row r="59" spans="2:13" x14ac:dyDescent="0.35">
      <c r="B59" s="4"/>
      <c r="C59" s="128" t="s">
        <v>33</v>
      </c>
      <c r="D59" s="120" t="s">
        <v>53</v>
      </c>
    </row>
    <row r="60" spans="2:13" x14ac:dyDescent="0.35">
      <c r="B60" s="81"/>
      <c r="C60" s="64" t="s">
        <v>35</v>
      </c>
      <c r="D60" s="121"/>
    </row>
    <row r="61" spans="2:13" x14ac:dyDescent="0.35">
      <c r="B61" s="82"/>
      <c r="C61" s="129"/>
      <c r="D61" s="111"/>
    </row>
    <row r="62" spans="2:13" x14ac:dyDescent="0.35">
      <c r="B62" s="82"/>
      <c r="C62" s="129"/>
      <c r="D62" s="111"/>
      <c r="F62" s="63" t="s">
        <v>37</v>
      </c>
    </row>
    <row r="63" spans="2:13" ht="15" thickBot="1" x14ac:dyDescent="0.4">
      <c r="B63" s="82"/>
      <c r="C63" s="129"/>
      <c r="D63" s="111"/>
    </row>
    <row r="64" spans="2:13" x14ac:dyDescent="0.35">
      <c r="B64" s="82"/>
      <c r="C64" s="129"/>
      <c r="D64" s="111"/>
      <c r="F64" s="65"/>
      <c r="G64" s="68"/>
      <c r="H64" s="68"/>
      <c r="I64" s="68"/>
      <c r="J64" s="68"/>
      <c r="K64" s="68"/>
      <c r="L64" s="68"/>
      <c r="M64" s="69"/>
    </row>
    <row r="65" spans="2:13" ht="14.25" customHeight="1" x14ac:dyDescent="0.35">
      <c r="B65" s="82"/>
      <c r="C65" s="129"/>
      <c r="D65" s="111"/>
      <c r="F65" s="70"/>
      <c r="G65" s="4"/>
      <c r="H65" s="14" t="s">
        <v>9</v>
      </c>
      <c r="I65" s="15">
        <f>SUM(I66:I68)</f>
        <v>0</v>
      </c>
      <c r="J65" s="15" t="s">
        <v>2</v>
      </c>
      <c r="K65" s="16" t="s">
        <v>11</v>
      </c>
      <c r="L65" s="17"/>
      <c r="M65" s="71"/>
    </row>
    <row r="66" spans="2:13" x14ac:dyDescent="0.35">
      <c r="B66" s="82"/>
      <c r="C66" s="129"/>
      <c r="D66" s="111"/>
      <c r="F66" s="70"/>
      <c r="G66" s="45" t="s">
        <v>3</v>
      </c>
      <c r="H66" s="46" t="s">
        <v>6</v>
      </c>
      <c r="I66" s="12">
        <f>COUNTIF(D60:D92,H66)</f>
        <v>0</v>
      </c>
      <c r="J66" s="47" t="e">
        <f>I66/I65*100</f>
        <v>#DIV/0!</v>
      </c>
      <c r="K66" s="22" t="s">
        <v>50</v>
      </c>
      <c r="L66" s="22"/>
      <c r="M66" s="71"/>
    </row>
    <row r="67" spans="2:13" x14ac:dyDescent="0.35">
      <c r="B67" s="82"/>
      <c r="C67" s="129"/>
      <c r="D67" s="111"/>
      <c r="F67" s="70"/>
      <c r="G67" s="48" t="s">
        <v>4</v>
      </c>
      <c r="H67" s="49" t="s">
        <v>7</v>
      </c>
      <c r="I67" s="12">
        <f>COUNTIF(D60:D92,H67)</f>
        <v>0</v>
      </c>
      <c r="J67" s="47" t="e">
        <f>I67/I65*100</f>
        <v>#DIV/0!</v>
      </c>
      <c r="K67" s="152"/>
      <c r="L67" s="153"/>
      <c r="M67" s="71"/>
    </row>
    <row r="68" spans="2:13" x14ac:dyDescent="0.35">
      <c r="B68" s="82"/>
      <c r="C68" s="129"/>
      <c r="D68" s="111"/>
      <c r="F68" s="70"/>
      <c r="G68" s="50" t="s">
        <v>5</v>
      </c>
      <c r="H68" s="51" t="s">
        <v>8</v>
      </c>
      <c r="I68" s="12">
        <f>COUNTIF(D60:D92,H68)</f>
        <v>0</v>
      </c>
      <c r="J68" s="110" t="e">
        <f>I68/I65*100</f>
        <v>#DIV/0!</v>
      </c>
      <c r="K68" s="108" t="s">
        <v>51</v>
      </c>
      <c r="L68" s="109"/>
      <c r="M68" s="71"/>
    </row>
    <row r="69" spans="2:13" ht="15" thickBot="1" x14ac:dyDescent="0.4">
      <c r="B69" s="82"/>
      <c r="C69" s="129"/>
      <c r="D69" s="111"/>
      <c r="F69" s="72"/>
      <c r="G69" s="75"/>
      <c r="H69" s="75"/>
      <c r="I69" s="75"/>
      <c r="J69" s="75"/>
      <c r="K69" s="75"/>
      <c r="L69" s="73"/>
      <c r="M69" s="74"/>
    </row>
    <row r="70" spans="2:13" x14ac:dyDescent="0.35">
      <c r="B70" s="82"/>
      <c r="C70" s="129"/>
      <c r="D70" s="111"/>
      <c r="G70" s="4"/>
      <c r="H70" s="4"/>
      <c r="I70" s="4"/>
      <c r="J70" s="4"/>
      <c r="K70" s="4"/>
    </row>
    <row r="71" spans="2:13" x14ac:dyDescent="0.35">
      <c r="B71" s="82"/>
      <c r="C71" s="129"/>
      <c r="D71" s="111"/>
      <c r="G71" s="4"/>
      <c r="H71" s="4"/>
      <c r="I71" s="4"/>
      <c r="J71" s="4"/>
      <c r="K71" s="4"/>
    </row>
    <row r="72" spans="2:13" x14ac:dyDescent="0.35">
      <c r="B72" s="82"/>
      <c r="C72" s="129"/>
      <c r="D72" s="111"/>
      <c r="G72" s="4"/>
      <c r="H72" s="4"/>
      <c r="I72" s="4"/>
      <c r="J72" s="4"/>
      <c r="K72" s="4"/>
    </row>
    <row r="73" spans="2:13" x14ac:dyDescent="0.35">
      <c r="B73" s="82"/>
      <c r="C73" s="129"/>
      <c r="D73" s="111"/>
      <c r="G73" s="4"/>
      <c r="H73" s="4"/>
      <c r="I73" s="4"/>
      <c r="J73" s="4"/>
      <c r="K73" s="4"/>
    </row>
    <row r="74" spans="2:13" x14ac:dyDescent="0.35">
      <c r="B74" s="82"/>
      <c r="C74" s="129"/>
      <c r="D74" s="111"/>
      <c r="G74" s="4"/>
      <c r="H74" s="4"/>
      <c r="I74" s="4"/>
      <c r="J74" s="4"/>
      <c r="K74" s="4"/>
    </row>
    <row r="75" spans="2:13" x14ac:dyDescent="0.35">
      <c r="B75" s="82"/>
      <c r="C75" s="129"/>
      <c r="D75" s="111"/>
      <c r="G75" s="4"/>
      <c r="H75" s="4"/>
      <c r="I75" s="4"/>
      <c r="J75" s="4"/>
      <c r="K75" s="4"/>
    </row>
    <row r="76" spans="2:13" x14ac:dyDescent="0.35">
      <c r="B76" s="82"/>
      <c r="C76" s="129"/>
      <c r="D76" s="111"/>
      <c r="G76" s="4"/>
      <c r="H76" s="4"/>
      <c r="I76" s="4"/>
      <c r="J76" s="4"/>
      <c r="K76" s="4"/>
    </row>
    <row r="77" spans="2:13" x14ac:dyDescent="0.35">
      <c r="B77" s="156"/>
      <c r="C77" s="129"/>
      <c r="D77" s="111"/>
      <c r="G77" s="4"/>
      <c r="H77" s="4"/>
      <c r="I77" s="4"/>
      <c r="J77" s="4"/>
      <c r="K77" s="4"/>
    </row>
    <row r="78" spans="2:13" x14ac:dyDescent="0.35">
      <c r="B78" s="156"/>
      <c r="C78" s="129"/>
      <c r="D78" s="111"/>
      <c r="G78" s="4"/>
      <c r="H78" s="4"/>
      <c r="I78" s="4"/>
      <c r="J78" s="4"/>
      <c r="K78" s="4"/>
    </row>
    <row r="79" spans="2:13" x14ac:dyDescent="0.35">
      <c r="B79" s="156"/>
      <c r="C79" s="129"/>
      <c r="D79" s="111"/>
      <c r="G79" s="4"/>
      <c r="H79" s="4"/>
      <c r="I79" s="4"/>
      <c r="J79" s="4"/>
      <c r="K79" s="4"/>
    </row>
    <row r="80" spans="2:13" x14ac:dyDescent="0.35">
      <c r="B80" s="156"/>
      <c r="C80" s="129"/>
      <c r="D80" s="111"/>
      <c r="G80" s="4"/>
      <c r="H80" s="4"/>
      <c r="I80" s="4"/>
      <c r="J80" s="4"/>
      <c r="K80" s="4"/>
    </row>
    <row r="81" spans="2:13" x14ac:dyDescent="0.35">
      <c r="B81" s="156"/>
      <c r="C81" s="129"/>
      <c r="D81" s="111"/>
      <c r="G81" s="4"/>
      <c r="H81" s="4"/>
      <c r="I81" s="4"/>
      <c r="J81" s="4"/>
      <c r="K81" s="4"/>
    </row>
    <row r="82" spans="2:13" x14ac:dyDescent="0.35">
      <c r="B82" s="156"/>
      <c r="C82" s="129"/>
      <c r="D82" s="111"/>
      <c r="G82" s="4"/>
      <c r="H82" s="4"/>
      <c r="I82" s="4"/>
      <c r="J82" s="4"/>
      <c r="K82" s="4"/>
    </row>
    <row r="83" spans="2:13" x14ac:dyDescent="0.35">
      <c r="B83" s="156"/>
      <c r="C83" s="129"/>
      <c r="D83" s="111"/>
      <c r="G83" s="4"/>
      <c r="H83" s="4"/>
      <c r="I83" s="4"/>
      <c r="J83" s="4"/>
      <c r="K83" s="4"/>
    </row>
    <row r="84" spans="2:13" x14ac:dyDescent="0.35">
      <c r="B84" s="156"/>
      <c r="C84" s="129"/>
      <c r="D84" s="111"/>
      <c r="G84" s="4"/>
      <c r="H84" s="4"/>
      <c r="I84" s="4"/>
      <c r="J84" s="4"/>
      <c r="K84" s="4"/>
    </row>
    <row r="85" spans="2:13" x14ac:dyDescent="0.35">
      <c r="B85" s="156"/>
      <c r="C85" s="129"/>
      <c r="D85" s="111"/>
      <c r="G85" s="4"/>
      <c r="H85" s="4"/>
      <c r="I85" s="4"/>
      <c r="J85" s="4"/>
      <c r="K85" s="4"/>
    </row>
    <row r="86" spans="2:13" x14ac:dyDescent="0.35">
      <c r="B86" s="156"/>
      <c r="C86" s="129"/>
      <c r="D86" s="111"/>
      <c r="G86" s="4"/>
      <c r="H86" s="4"/>
      <c r="I86" s="4"/>
      <c r="J86" s="4"/>
      <c r="K86" s="4"/>
    </row>
    <row r="87" spans="2:13" x14ac:dyDescent="0.35">
      <c r="B87" s="156"/>
      <c r="C87" s="129"/>
      <c r="D87" s="111"/>
      <c r="G87" s="4"/>
      <c r="H87" s="4"/>
      <c r="I87" s="4"/>
      <c r="J87" s="4"/>
      <c r="K87" s="4"/>
    </row>
    <row r="88" spans="2:13" x14ac:dyDescent="0.35">
      <c r="B88" s="156"/>
      <c r="C88" s="129"/>
      <c r="D88" s="111"/>
      <c r="G88" s="4"/>
      <c r="H88" s="4"/>
      <c r="I88" s="4"/>
      <c r="J88" s="4"/>
      <c r="K88" s="4"/>
    </row>
    <row r="89" spans="2:13" x14ac:dyDescent="0.35">
      <c r="B89" s="156"/>
      <c r="C89" s="129"/>
      <c r="D89" s="111"/>
      <c r="G89" s="4"/>
      <c r="H89" s="4"/>
      <c r="I89" s="4"/>
      <c r="J89" s="4"/>
      <c r="K89" s="4"/>
    </row>
    <row r="90" spans="2:13" x14ac:dyDescent="0.35">
      <c r="B90" s="156"/>
      <c r="C90" s="129"/>
      <c r="D90" s="111"/>
      <c r="G90" s="4"/>
      <c r="H90" s="4"/>
      <c r="I90" s="4"/>
      <c r="J90" s="4"/>
      <c r="K90" s="4"/>
    </row>
    <row r="91" spans="2:13" x14ac:dyDescent="0.35">
      <c r="B91" s="156"/>
      <c r="C91" s="129"/>
      <c r="D91" s="111"/>
      <c r="F91" s="63" t="s">
        <v>31</v>
      </c>
      <c r="G91" s="4"/>
      <c r="H91" s="4"/>
      <c r="I91" s="4"/>
      <c r="J91" s="4"/>
      <c r="K91" s="4"/>
    </row>
    <row r="92" spans="2:13" ht="15" thickBot="1" x14ac:dyDescent="0.4">
      <c r="B92" s="156"/>
      <c r="C92" s="130"/>
      <c r="D92" s="111"/>
      <c r="G92" s="4"/>
      <c r="H92" s="4"/>
      <c r="I92" s="4"/>
      <c r="J92" s="4"/>
      <c r="K92" s="4"/>
    </row>
    <row r="93" spans="2:13" x14ac:dyDescent="0.35">
      <c r="F93" s="65"/>
      <c r="G93" s="66"/>
      <c r="H93" s="67"/>
      <c r="I93" s="67"/>
      <c r="J93" s="67"/>
      <c r="K93" s="67"/>
      <c r="L93" s="68"/>
      <c r="M93" s="69"/>
    </row>
    <row r="94" spans="2:13" x14ac:dyDescent="0.35">
      <c r="F94" s="70"/>
      <c r="H94" s="4"/>
      <c r="I94" s="4"/>
      <c r="J94" s="4"/>
      <c r="K94" s="4"/>
      <c r="M94" s="71"/>
    </row>
    <row r="95" spans="2:13" x14ac:dyDescent="0.35">
      <c r="F95" s="70"/>
      <c r="G95" s="4"/>
      <c r="H95" s="14" t="s">
        <v>9</v>
      </c>
      <c r="I95" s="15">
        <f>SUM(I96:I98)</f>
        <v>0</v>
      </c>
      <c r="J95" s="15" t="s">
        <v>2</v>
      </c>
      <c r="K95" s="16" t="s">
        <v>11</v>
      </c>
      <c r="L95" s="17"/>
      <c r="M95" s="71"/>
    </row>
    <row r="96" spans="2:13" x14ac:dyDescent="0.35">
      <c r="F96" s="70"/>
      <c r="G96" s="18" t="s">
        <v>3</v>
      </c>
      <c r="H96" s="19" t="s">
        <v>6</v>
      </c>
      <c r="I96" s="20">
        <f>+COUNTIF(D:D,H96)</f>
        <v>0</v>
      </c>
      <c r="J96" s="21" t="e">
        <f>I96/I95*100</f>
        <v>#DIV/0!</v>
      </c>
      <c r="K96" s="22" t="s">
        <v>50</v>
      </c>
      <c r="L96" s="22"/>
      <c r="M96" s="71"/>
    </row>
    <row r="97" spans="6:13" x14ac:dyDescent="0.35">
      <c r="F97" s="70"/>
      <c r="G97" s="23" t="s">
        <v>4</v>
      </c>
      <c r="H97" s="24" t="s">
        <v>7</v>
      </c>
      <c r="I97" s="20">
        <f>+COUNTIF(D:D,H97)</f>
        <v>0</v>
      </c>
      <c r="J97" s="21" t="e">
        <f>I97/I95*100</f>
        <v>#DIV/0!</v>
      </c>
      <c r="K97" s="152"/>
      <c r="L97" s="153"/>
      <c r="M97" s="71"/>
    </row>
    <row r="98" spans="6:13" x14ac:dyDescent="0.35">
      <c r="F98" s="70"/>
      <c r="G98" s="25" t="s">
        <v>5</v>
      </c>
      <c r="H98" s="26" t="s">
        <v>8</v>
      </c>
      <c r="I98" s="20">
        <f>+COUNTIF(D:D,H98)</f>
        <v>0</v>
      </c>
      <c r="J98" s="107" t="e">
        <f>I98/I95*100</f>
        <v>#DIV/0!</v>
      </c>
      <c r="K98" s="108" t="s">
        <v>51</v>
      </c>
      <c r="L98" s="109" t="s">
        <v>54</v>
      </c>
      <c r="M98" s="71"/>
    </row>
    <row r="99" spans="6:13" x14ac:dyDescent="0.35">
      <c r="F99" s="70"/>
      <c r="M99" s="71"/>
    </row>
    <row r="100" spans="6:13" ht="15" thickBot="1" x14ac:dyDescent="0.4">
      <c r="F100" s="72"/>
      <c r="G100" s="73"/>
      <c r="H100" s="73"/>
      <c r="I100" s="73"/>
      <c r="J100" s="73"/>
      <c r="K100" s="73"/>
      <c r="L100" s="73"/>
      <c r="M100" s="74"/>
    </row>
  </sheetData>
  <sheetProtection selectLockedCells="1"/>
  <mergeCells count="8">
    <mergeCell ref="K97:L97"/>
    <mergeCell ref="J22:K22"/>
    <mergeCell ref="B77:B84"/>
    <mergeCell ref="G5:R5"/>
    <mergeCell ref="B85:B92"/>
    <mergeCell ref="K67:L67"/>
    <mergeCell ref="B9:D9"/>
    <mergeCell ref="B8:D8"/>
  </mergeCells>
  <conditionalFormatting sqref="D15:D56">
    <cfRule type="containsText" dxfId="158" priority="32" operator="containsText" text="G">
      <formula>NOT(ISERROR(SEARCH("G",D15)))</formula>
    </cfRule>
    <cfRule type="containsText" dxfId="157" priority="33" operator="containsText" text="A">
      <formula>NOT(ISERROR(SEARCH("A",D15)))</formula>
    </cfRule>
    <cfRule type="containsText" dxfId="156" priority="34" operator="containsText" text="R">
      <formula>NOT(ISERROR(SEARCH("R",D15)))</formula>
    </cfRule>
  </conditionalFormatting>
  <conditionalFormatting sqref="I21:I23 D15:D56">
    <cfRule type="containsErrors" dxfId="155" priority="35">
      <formula>ISERROR(D15)</formula>
    </cfRule>
  </conditionalFormatting>
  <conditionalFormatting sqref="J66:J68 C61:C92">
    <cfRule type="containsErrors" dxfId="154" priority="27">
      <formula>ISERROR(C61)</formula>
    </cfRule>
  </conditionalFormatting>
  <conditionalFormatting sqref="J96:J98">
    <cfRule type="containsErrors" dxfId="153" priority="26">
      <formula>ISERROR(J96)</formula>
    </cfRule>
  </conditionalFormatting>
  <conditionalFormatting sqref="D60:D92">
    <cfRule type="containsText" dxfId="152" priority="5" operator="containsText" text="G">
      <formula>NOT(ISERROR(SEARCH("G",D60)))</formula>
    </cfRule>
    <cfRule type="containsText" dxfId="151" priority="6" operator="containsText" text="A">
      <formula>NOT(ISERROR(SEARCH("A",D60)))</formula>
    </cfRule>
    <cfRule type="containsText" dxfId="150" priority="7" operator="containsText" text="R">
      <formula>NOT(ISERROR(SEARCH("R",D60)))</formula>
    </cfRule>
  </conditionalFormatting>
  <conditionalFormatting sqref="D60:D92">
    <cfRule type="containsErrors" dxfId="149" priority="8">
      <formula>ISERROR(D60)</formula>
    </cfRule>
  </conditionalFormatting>
  <dataValidations count="1">
    <dataValidation type="list" allowBlank="1" showInputMessage="1" showErrorMessage="1" prompt="Select meal:_x000a_1. MEALS WITH SIDES - select both sides if you are serving both_x000a_2. MEALS WITHOUT SIDES - select just once" sqref="C56" xr:uid="{00000000-0002-0000-0100-000000000000}">
      <formula1>INDIRECT(#REF!)</formula1>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'Classification Table'!$B$3:$B$5</xm:f>
          </x14:formula1>
          <xm:sqref>D15:D56 D60:D92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9" tint="-0.249977111117893"/>
  </sheetPr>
  <dimension ref="A1:AB48"/>
  <sheetViews>
    <sheetView showGridLines="0" view="pageLayout" zoomScale="80" zoomScaleNormal="100" zoomScalePageLayoutView="80" workbookViewId="0">
      <selection activeCell="D19" sqref="D19:E21"/>
    </sheetView>
  </sheetViews>
  <sheetFormatPr defaultColWidth="9.1796875" defaultRowHeight="15.5" x14ac:dyDescent="0.35"/>
  <cols>
    <col min="1" max="1" width="10.453125" style="4" customWidth="1"/>
    <col min="2" max="2" width="22.36328125" style="4" customWidth="1"/>
    <col min="3" max="3" width="15.81640625" style="4" customWidth="1"/>
    <col min="4" max="5" width="6" style="4" customWidth="1"/>
    <col min="6" max="6" width="7.453125" style="32" customWidth="1"/>
    <col min="7" max="8" width="6" style="4" customWidth="1"/>
    <col min="9" max="9" width="7.453125" style="32" customWidth="1"/>
    <col min="10" max="10" width="11.453125" style="4" customWidth="1"/>
    <col min="11" max="11" width="21" style="4" customWidth="1"/>
    <col min="12" max="12" width="15.81640625" style="4" customWidth="1"/>
    <col min="13" max="14" width="6" style="4" customWidth="1"/>
    <col min="15" max="15" width="7.453125" style="32" customWidth="1"/>
    <col min="16" max="17" width="6" style="4" customWidth="1"/>
    <col min="18" max="18" width="7.453125" style="32" customWidth="1"/>
    <col min="19" max="19" width="11" style="4" customWidth="1"/>
    <col min="20" max="20" width="19.453125" style="4" customWidth="1"/>
    <col min="21" max="21" width="19.81640625" style="4" customWidth="1"/>
    <col min="22" max="23" width="5.81640625" style="4" customWidth="1"/>
    <col min="24" max="24" width="7.453125" style="32" customWidth="1"/>
    <col min="25" max="25" width="11.36328125" style="6" customWidth="1"/>
    <col min="26" max="26" width="7.453125" style="32" customWidth="1"/>
    <col min="27" max="27" width="13.6328125" style="4" customWidth="1"/>
    <col min="28" max="16384" width="9.1796875" style="4"/>
  </cols>
  <sheetData>
    <row r="1" spans="1:28" x14ac:dyDescent="0.35">
      <c r="H1" s="35"/>
    </row>
    <row r="2" spans="1:28" ht="30" x14ac:dyDescent="0.6">
      <c r="A2" s="159" t="s">
        <v>12</v>
      </c>
      <c r="B2" s="159"/>
      <c r="C2" s="159"/>
      <c r="J2" s="159" t="s">
        <v>12</v>
      </c>
      <c r="K2" s="159"/>
      <c r="L2" s="159"/>
      <c r="S2" s="159" t="s">
        <v>12</v>
      </c>
      <c r="T2" s="159"/>
      <c r="U2" s="159"/>
    </row>
    <row r="3" spans="1:28" ht="17.5" x14ac:dyDescent="0.35">
      <c r="A3" s="28"/>
      <c r="B3" s="29"/>
      <c r="J3" s="28"/>
      <c r="K3" s="29"/>
      <c r="L3" s="28"/>
      <c r="M3" s="28"/>
      <c r="N3" s="28"/>
      <c r="P3" s="28"/>
      <c r="Q3" s="28"/>
      <c r="S3" s="28"/>
      <c r="T3" s="29"/>
      <c r="U3" s="28"/>
      <c r="V3" s="28"/>
      <c r="W3" s="28"/>
      <c r="Y3" s="28"/>
    </row>
    <row r="4" spans="1:28" ht="17.5" x14ac:dyDescent="0.35">
      <c r="A4" s="28"/>
      <c r="B4" s="29"/>
      <c r="J4" s="28"/>
      <c r="K4" s="29"/>
      <c r="L4" s="28"/>
      <c r="M4" s="28"/>
      <c r="N4" s="28"/>
      <c r="P4" s="28"/>
      <c r="Q4" s="28"/>
      <c r="S4" s="28"/>
      <c r="T4" s="29"/>
      <c r="U4" s="28"/>
      <c r="V4" s="28"/>
      <c r="W4" s="28"/>
      <c r="Y4" s="28"/>
    </row>
    <row r="5" spans="1:28" ht="17.5" x14ac:dyDescent="0.35">
      <c r="C5" s="169" t="s">
        <v>14</v>
      </c>
      <c r="D5" s="169"/>
      <c r="E5" s="169"/>
      <c r="F5" s="169"/>
      <c r="G5" s="169"/>
      <c r="H5" s="169"/>
      <c r="I5" s="169"/>
      <c r="J5" s="28"/>
      <c r="K5" s="28"/>
      <c r="L5" s="169" t="s">
        <v>14</v>
      </c>
      <c r="M5" s="169"/>
      <c r="N5" s="169"/>
      <c r="O5" s="169"/>
      <c r="P5" s="169"/>
      <c r="Q5" s="169"/>
      <c r="R5" s="169"/>
      <c r="S5" s="28"/>
      <c r="T5" s="28"/>
      <c r="U5" s="170" t="s">
        <v>14</v>
      </c>
      <c r="V5" s="170"/>
      <c r="W5" s="170"/>
      <c r="X5" s="170"/>
      <c r="Y5" s="170"/>
      <c r="Z5" s="170"/>
      <c r="AA5" s="5"/>
    </row>
    <row r="6" spans="1:28" ht="18" customHeight="1" x14ac:dyDescent="0.3">
      <c r="A6" s="164" t="s">
        <v>13</v>
      </c>
      <c r="B6" s="164"/>
      <c r="C6" s="164"/>
      <c r="D6" s="162" t="s">
        <v>0</v>
      </c>
      <c r="E6" s="162"/>
      <c r="F6" s="31"/>
      <c r="G6" s="162" t="s">
        <v>1</v>
      </c>
      <c r="H6" s="162"/>
      <c r="I6" s="31"/>
      <c r="J6" s="164" t="s">
        <v>13</v>
      </c>
      <c r="K6" s="164"/>
      <c r="L6" s="164"/>
      <c r="M6" s="162" t="s">
        <v>0</v>
      </c>
      <c r="N6" s="162"/>
      <c r="O6" s="31"/>
      <c r="P6" s="162" t="s">
        <v>1</v>
      </c>
      <c r="Q6" s="162"/>
      <c r="R6" s="31"/>
      <c r="S6" s="171" t="s">
        <v>13</v>
      </c>
      <c r="T6" s="172"/>
      <c r="U6" s="173"/>
      <c r="V6" s="174" t="s">
        <v>0</v>
      </c>
      <c r="W6" s="175"/>
      <c r="X6" s="33"/>
      <c r="Y6" s="33" t="s">
        <v>1</v>
      </c>
      <c r="Z6" s="31"/>
    </row>
    <row r="7" spans="1:28" ht="15" customHeight="1" x14ac:dyDescent="0.3">
      <c r="A7" s="161">
        <f>'Monday Menu'!C15</f>
        <v>0</v>
      </c>
      <c r="B7" s="161"/>
      <c r="C7" s="161"/>
      <c r="D7" s="163" t="e">
        <f>'Monday Menu'!#REF!</f>
        <v>#REF!</v>
      </c>
      <c r="E7" s="163"/>
      <c r="F7" s="163">
        <f>'Monday Menu'!D15</f>
        <v>0</v>
      </c>
      <c r="G7" s="163" t="e">
        <f>'Monday Menu'!#REF!</f>
        <v>#REF!</v>
      </c>
      <c r="H7" s="163"/>
      <c r="I7" s="163" t="e">
        <f>'Monday Menu'!#REF!</f>
        <v>#REF!</v>
      </c>
      <c r="J7" s="167">
        <f>'Monday Menu'!C29</f>
        <v>0</v>
      </c>
      <c r="K7" s="167"/>
      <c r="L7" s="167"/>
      <c r="M7" s="160" t="e">
        <f>'Monday Menu'!#REF!</f>
        <v>#REF!</v>
      </c>
      <c r="N7" s="160"/>
      <c r="O7" s="165">
        <f>'Monday Menu'!D29</f>
        <v>0</v>
      </c>
      <c r="P7" s="160" t="e">
        <f>'Monday Menu'!#REF!</f>
        <v>#REF!</v>
      </c>
      <c r="Q7" s="160"/>
      <c r="R7" s="165" t="e">
        <f>'Monday Menu'!#REF!</f>
        <v>#REF!</v>
      </c>
      <c r="S7" s="166">
        <f>'Monday Menu'!C43</f>
        <v>0</v>
      </c>
      <c r="T7" s="166"/>
      <c r="U7" s="166"/>
      <c r="V7" s="160" t="e">
        <f>'Monday Menu'!#REF!</f>
        <v>#REF!</v>
      </c>
      <c r="W7" s="160"/>
      <c r="X7" s="165">
        <f>'Monday Menu'!D43</f>
        <v>0</v>
      </c>
      <c r="Y7" s="160" t="e">
        <f>'Monday Menu'!#REF!</f>
        <v>#REF!</v>
      </c>
      <c r="Z7" s="165" t="e">
        <f>'Monday Menu'!#REF!</f>
        <v>#REF!</v>
      </c>
      <c r="AA7" s="30"/>
      <c r="AB7" s="168"/>
    </row>
    <row r="8" spans="1:28" ht="15" customHeight="1" x14ac:dyDescent="0.3">
      <c r="A8" s="161"/>
      <c r="B8" s="161"/>
      <c r="C8" s="161"/>
      <c r="D8" s="163"/>
      <c r="E8" s="163"/>
      <c r="F8" s="163"/>
      <c r="G8" s="163"/>
      <c r="H8" s="163"/>
      <c r="I8" s="163"/>
      <c r="J8" s="167"/>
      <c r="K8" s="167"/>
      <c r="L8" s="167"/>
      <c r="M8" s="160"/>
      <c r="N8" s="160"/>
      <c r="O8" s="165"/>
      <c r="P8" s="160"/>
      <c r="Q8" s="160"/>
      <c r="R8" s="165"/>
      <c r="S8" s="166"/>
      <c r="T8" s="166"/>
      <c r="U8" s="166"/>
      <c r="V8" s="160"/>
      <c r="W8" s="160"/>
      <c r="X8" s="165"/>
      <c r="Y8" s="160"/>
      <c r="Z8" s="165"/>
      <c r="AA8" s="30"/>
      <c r="AB8" s="168"/>
    </row>
    <row r="9" spans="1:28" ht="15" customHeight="1" x14ac:dyDescent="0.3">
      <c r="A9" s="161"/>
      <c r="B9" s="161"/>
      <c r="C9" s="161"/>
      <c r="D9" s="163"/>
      <c r="E9" s="163"/>
      <c r="F9" s="163"/>
      <c r="G9" s="163"/>
      <c r="H9" s="163"/>
      <c r="I9" s="163"/>
      <c r="J9" s="167"/>
      <c r="K9" s="167"/>
      <c r="L9" s="167"/>
      <c r="M9" s="160"/>
      <c r="N9" s="160"/>
      <c r="O9" s="165"/>
      <c r="P9" s="160"/>
      <c r="Q9" s="160"/>
      <c r="R9" s="165"/>
      <c r="S9" s="166"/>
      <c r="T9" s="166"/>
      <c r="U9" s="166"/>
      <c r="V9" s="160"/>
      <c r="W9" s="160"/>
      <c r="X9" s="165"/>
      <c r="Y9" s="160"/>
      <c r="Z9" s="165"/>
      <c r="AA9" s="30"/>
      <c r="AB9" s="168"/>
    </row>
    <row r="10" spans="1:28" ht="15" customHeight="1" x14ac:dyDescent="0.3">
      <c r="A10" s="161">
        <f>'Monday Menu'!C16</f>
        <v>0</v>
      </c>
      <c r="B10" s="161"/>
      <c r="C10" s="161"/>
      <c r="D10" s="163" t="e">
        <f>'Monday Menu'!#REF!</f>
        <v>#REF!</v>
      </c>
      <c r="E10" s="163"/>
      <c r="F10" s="163">
        <f>'Monday Menu'!D16</f>
        <v>0</v>
      </c>
      <c r="G10" s="163" t="e">
        <f>'Monday Menu'!#REF!</f>
        <v>#REF!</v>
      </c>
      <c r="H10" s="163"/>
      <c r="I10" s="163" t="e">
        <f>'Monday Menu'!#REF!</f>
        <v>#REF!</v>
      </c>
      <c r="J10" s="167">
        <f>'Monday Menu'!C30</f>
        <v>0</v>
      </c>
      <c r="K10" s="167"/>
      <c r="L10" s="167"/>
      <c r="M10" s="160" t="e">
        <f>'Monday Menu'!#REF!</f>
        <v>#REF!</v>
      </c>
      <c r="N10" s="160"/>
      <c r="O10" s="165">
        <f>'Monday Menu'!D30</f>
        <v>0</v>
      </c>
      <c r="P10" s="160" t="e">
        <f>'Monday Menu'!#REF!</f>
        <v>#REF!</v>
      </c>
      <c r="Q10" s="160"/>
      <c r="R10" s="165" t="e">
        <f>'Monday Menu'!#REF!</f>
        <v>#REF!</v>
      </c>
      <c r="S10" s="166">
        <f>'Monday Menu'!C44</f>
        <v>0</v>
      </c>
      <c r="T10" s="166"/>
      <c r="U10" s="166"/>
      <c r="V10" s="160" t="e">
        <f>'Monday Menu'!#REF!</f>
        <v>#REF!</v>
      </c>
      <c r="W10" s="160"/>
      <c r="X10" s="165">
        <f>'Monday Menu'!D44</f>
        <v>0</v>
      </c>
      <c r="Y10" s="160" t="e">
        <f>'Monday Menu'!#REF!</f>
        <v>#REF!</v>
      </c>
      <c r="Z10" s="165" t="e">
        <f>'Monday Menu'!#REF!</f>
        <v>#REF!</v>
      </c>
      <c r="AA10" s="30"/>
      <c r="AB10" s="168"/>
    </row>
    <row r="11" spans="1:28" ht="15" customHeight="1" x14ac:dyDescent="0.3">
      <c r="A11" s="161"/>
      <c r="B11" s="161"/>
      <c r="C11" s="161"/>
      <c r="D11" s="163"/>
      <c r="E11" s="163"/>
      <c r="F11" s="163"/>
      <c r="G11" s="163"/>
      <c r="H11" s="163"/>
      <c r="I11" s="163"/>
      <c r="J11" s="167"/>
      <c r="K11" s="167"/>
      <c r="L11" s="167"/>
      <c r="M11" s="160"/>
      <c r="N11" s="160"/>
      <c r="O11" s="165"/>
      <c r="P11" s="160"/>
      <c r="Q11" s="160"/>
      <c r="R11" s="165"/>
      <c r="S11" s="166"/>
      <c r="T11" s="166"/>
      <c r="U11" s="166"/>
      <c r="V11" s="160"/>
      <c r="W11" s="160"/>
      <c r="X11" s="165"/>
      <c r="Y11" s="160"/>
      <c r="Z11" s="165"/>
      <c r="AA11" s="30"/>
      <c r="AB11" s="168"/>
    </row>
    <row r="12" spans="1:28" ht="15" customHeight="1" x14ac:dyDescent="0.3">
      <c r="A12" s="161"/>
      <c r="B12" s="161"/>
      <c r="C12" s="161"/>
      <c r="D12" s="163"/>
      <c r="E12" s="163"/>
      <c r="F12" s="163"/>
      <c r="G12" s="163"/>
      <c r="H12" s="163"/>
      <c r="I12" s="163"/>
      <c r="J12" s="167"/>
      <c r="K12" s="167"/>
      <c r="L12" s="167"/>
      <c r="M12" s="160"/>
      <c r="N12" s="160"/>
      <c r="O12" s="165"/>
      <c r="P12" s="160"/>
      <c r="Q12" s="160"/>
      <c r="R12" s="165"/>
      <c r="S12" s="166"/>
      <c r="T12" s="166"/>
      <c r="U12" s="166"/>
      <c r="V12" s="160"/>
      <c r="W12" s="160"/>
      <c r="X12" s="165"/>
      <c r="Y12" s="160"/>
      <c r="Z12" s="165"/>
      <c r="AA12" s="30"/>
      <c r="AB12" s="168"/>
    </row>
    <row r="13" spans="1:28" ht="15" customHeight="1" x14ac:dyDescent="0.3">
      <c r="A13" s="161">
        <f>'Monday Menu'!C17</f>
        <v>0</v>
      </c>
      <c r="B13" s="161"/>
      <c r="C13" s="161"/>
      <c r="D13" s="163" t="e">
        <f>'Monday Menu'!#REF!</f>
        <v>#REF!</v>
      </c>
      <c r="E13" s="163"/>
      <c r="F13" s="163">
        <f>'Monday Menu'!D17</f>
        <v>0</v>
      </c>
      <c r="G13" s="163" t="e">
        <f>'Monday Menu'!#REF!</f>
        <v>#REF!</v>
      </c>
      <c r="H13" s="163"/>
      <c r="I13" s="163" t="e">
        <f>'Monday Menu'!#REF!</f>
        <v>#REF!</v>
      </c>
      <c r="J13" s="167">
        <f>'Monday Menu'!C31</f>
        <v>0</v>
      </c>
      <c r="K13" s="167"/>
      <c r="L13" s="167"/>
      <c r="M13" s="160" t="e">
        <f>'Monday Menu'!#REF!</f>
        <v>#REF!</v>
      </c>
      <c r="N13" s="160"/>
      <c r="O13" s="165">
        <f>'Monday Menu'!D31</f>
        <v>0</v>
      </c>
      <c r="P13" s="160" t="e">
        <f>'Monday Menu'!#REF!</f>
        <v>#REF!</v>
      </c>
      <c r="Q13" s="160"/>
      <c r="R13" s="165" t="e">
        <f>'Monday Menu'!#REF!</f>
        <v>#REF!</v>
      </c>
      <c r="S13" s="166">
        <f>'Monday Menu'!C45</f>
        <v>0</v>
      </c>
      <c r="T13" s="166"/>
      <c r="U13" s="166"/>
      <c r="V13" s="160" t="e">
        <f>'Monday Menu'!#REF!</f>
        <v>#REF!</v>
      </c>
      <c r="W13" s="160"/>
      <c r="X13" s="165">
        <f>'Monday Menu'!D45</f>
        <v>0</v>
      </c>
      <c r="Y13" s="160" t="e">
        <f>'Monday Menu'!#REF!</f>
        <v>#REF!</v>
      </c>
      <c r="Z13" s="165" t="e">
        <f>'Monday Menu'!#REF!</f>
        <v>#REF!</v>
      </c>
      <c r="AA13" s="30"/>
      <c r="AB13" s="168"/>
    </row>
    <row r="14" spans="1:28" ht="15" customHeight="1" x14ac:dyDescent="0.3">
      <c r="A14" s="161"/>
      <c r="B14" s="161"/>
      <c r="C14" s="161"/>
      <c r="D14" s="163"/>
      <c r="E14" s="163"/>
      <c r="F14" s="163"/>
      <c r="G14" s="163"/>
      <c r="H14" s="163"/>
      <c r="I14" s="163"/>
      <c r="J14" s="167"/>
      <c r="K14" s="167"/>
      <c r="L14" s="167"/>
      <c r="M14" s="160"/>
      <c r="N14" s="160"/>
      <c r="O14" s="165"/>
      <c r="P14" s="160"/>
      <c r="Q14" s="160"/>
      <c r="R14" s="165"/>
      <c r="S14" s="166"/>
      <c r="T14" s="166"/>
      <c r="U14" s="166"/>
      <c r="V14" s="160"/>
      <c r="W14" s="160"/>
      <c r="X14" s="165"/>
      <c r="Y14" s="160"/>
      <c r="Z14" s="165"/>
      <c r="AA14" s="30"/>
      <c r="AB14" s="168"/>
    </row>
    <row r="15" spans="1:28" ht="15" customHeight="1" x14ac:dyDescent="0.3">
      <c r="A15" s="161"/>
      <c r="B15" s="161"/>
      <c r="C15" s="161"/>
      <c r="D15" s="163"/>
      <c r="E15" s="163"/>
      <c r="F15" s="163"/>
      <c r="G15" s="163"/>
      <c r="H15" s="163"/>
      <c r="I15" s="163"/>
      <c r="J15" s="167"/>
      <c r="K15" s="167"/>
      <c r="L15" s="167"/>
      <c r="M15" s="160"/>
      <c r="N15" s="160"/>
      <c r="O15" s="165"/>
      <c r="P15" s="160"/>
      <c r="Q15" s="160"/>
      <c r="R15" s="165"/>
      <c r="S15" s="166"/>
      <c r="T15" s="166"/>
      <c r="U15" s="166"/>
      <c r="V15" s="160"/>
      <c r="W15" s="160"/>
      <c r="X15" s="165"/>
      <c r="Y15" s="160"/>
      <c r="Z15" s="165"/>
      <c r="AA15" s="30"/>
      <c r="AB15" s="168"/>
    </row>
    <row r="16" spans="1:28" ht="15" customHeight="1" x14ac:dyDescent="0.3">
      <c r="A16" s="161">
        <f>'Monday Menu'!C18</f>
        <v>0</v>
      </c>
      <c r="B16" s="161"/>
      <c r="C16" s="161"/>
      <c r="D16" s="163" t="e">
        <f>'Monday Menu'!#REF!</f>
        <v>#REF!</v>
      </c>
      <c r="E16" s="163"/>
      <c r="F16" s="163">
        <f>'Monday Menu'!D18</f>
        <v>0</v>
      </c>
      <c r="G16" s="163" t="e">
        <f>'Monday Menu'!#REF!</f>
        <v>#REF!</v>
      </c>
      <c r="H16" s="163"/>
      <c r="I16" s="163" t="e">
        <f>'Monday Menu'!#REF!</f>
        <v>#REF!</v>
      </c>
      <c r="J16" s="167">
        <f>'Monday Menu'!C32</f>
        <v>0</v>
      </c>
      <c r="K16" s="167"/>
      <c r="L16" s="167"/>
      <c r="M16" s="160" t="e">
        <f>'Monday Menu'!#REF!</f>
        <v>#REF!</v>
      </c>
      <c r="N16" s="160"/>
      <c r="O16" s="165">
        <f>'Monday Menu'!D32</f>
        <v>0</v>
      </c>
      <c r="P16" s="160" t="e">
        <f>'Monday Menu'!#REF!</f>
        <v>#REF!</v>
      </c>
      <c r="Q16" s="160"/>
      <c r="R16" s="165" t="e">
        <f>'Monday Menu'!#REF!</f>
        <v>#REF!</v>
      </c>
      <c r="S16" s="166">
        <f>'Monday Menu'!C46</f>
        <v>0</v>
      </c>
      <c r="T16" s="166"/>
      <c r="U16" s="166"/>
      <c r="V16" s="160" t="e">
        <f>'Monday Menu'!#REF!</f>
        <v>#REF!</v>
      </c>
      <c r="W16" s="160"/>
      <c r="X16" s="165">
        <f>'Monday Menu'!D46</f>
        <v>0</v>
      </c>
      <c r="Y16" s="160" t="e">
        <f>'Monday Menu'!#REF!</f>
        <v>#REF!</v>
      </c>
      <c r="Z16" s="165" t="e">
        <f>'Monday Menu'!#REF!</f>
        <v>#REF!</v>
      </c>
      <c r="AA16" s="30"/>
      <c r="AB16" s="168"/>
    </row>
    <row r="17" spans="1:28" ht="15" customHeight="1" x14ac:dyDescent="0.3">
      <c r="A17" s="161"/>
      <c r="B17" s="161"/>
      <c r="C17" s="161"/>
      <c r="D17" s="163"/>
      <c r="E17" s="163"/>
      <c r="F17" s="163"/>
      <c r="G17" s="163"/>
      <c r="H17" s="163"/>
      <c r="I17" s="163"/>
      <c r="J17" s="167"/>
      <c r="K17" s="167"/>
      <c r="L17" s="167"/>
      <c r="M17" s="160"/>
      <c r="N17" s="160"/>
      <c r="O17" s="165"/>
      <c r="P17" s="160"/>
      <c r="Q17" s="160"/>
      <c r="R17" s="165"/>
      <c r="S17" s="166"/>
      <c r="T17" s="166"/>
      <c r="U17" s="166"/>
      <c r="V17" s="160"/>
      <c r="W17" s="160"/>
      <c r="X17" s="165"/>
      <c r="Y17" s="160"/>
      <c r="Z17" s="165"/>
      <c r="AA17" s="30"/>
      <c r="AB17" s="168"/>
    </row>
    <row r="18" spans="1:28" ht="15" customHeight="1" x14ac:dyDescent="0.3">
      <c r="A18" s="161"/>
      <c r="B18" s="161"/>
      <c r="C18" s="161"/>
      <c r="D18" s="163"/>
      <c r="E18" s="163"/>
      <c r="F18" s="163"/>
      <c r="G18" s="163"/>
      <c r="H18" s="163"/>
      <c r="I18" s="163"/>
      <c r="J18" s="167"/>
      <c r="K18" s="167"/>
      <c r="L18" s="167"/>
      <c r="M18" s="160"/>
      <c r="N18" s="160"/>
      <c r="O18" s="165"/>
      <c r="P18" s="160"/>
      <c r="Q18" s="160"/>
      <c r="R18" s="165"/>
      <c r="S18" s="166"/>
      <c r="T18" s="166"/>
      <c r="U18" s="166"/>
      <c r="V18" s="160"/>
      <c r="W18" s="160"/>
      <c r="X18" s="165"/>
      <c r="Y18" s="160"/>
      <c r="Z18" s="165"/>
      <c r="AA18" s="30"/>
      <c r="AB18" s="168"/>
    </row>
    <row r="19" spans="1:28" ht="15" customHeight="1" x14ac:dyDescent="0.3">
      <c r="A19" s="161">
        <f>'Monday Menu'!C19</f>
        <v>0</v>
      </c>
      <c r="B19" s="161"/>
      <c r="C19" s="161"/>
      <c r="D19" s="163" t="e">
        <f>'Monday Menu'!#REF!</f>
        <v>#REF!</v>
      </c>
      <c r="E19" s="163"/>
      <c r="F19" s="163">
        <f>'Monday Menu'!D19</f>
        <v>0</v>
      </c>
      <c r="G19" s="163" t="e">
        <f>'Monday Menu'!#REF!</f>
        <v>#REF!</v>
      </c>
      <c r="H19" s="163"/>
      <c r="I19" s="163" t="e">
        <f>'Monday Menu'!#REF!</f>
        <v>#REF!</v>
      </c>
      <c r="J19" s="167">
        <f>'Monday Menu'!C33</f>
        <v>0</v>
      </c>
      <c r="K19" s="167"/>
      <c r="L19" s="167"/>
      <c r="M19" s="160" t="e">
        <f>'Monday Menu'!#REF!</f>
        <v>#REF!</v>
      </c>
      <c r="N19" s="160"/>
      <c r="O19" s="165">
        <f>'Monday Menu'!D33</f>
        <v>0</v>
      </c>
      <c r="P19" s="160" t="e">
        <f>'Monday Menu'!#REF!</f>
        <v>#REF!</v>
      </c>
      <c r="Q19" s="160"/>
      <c r="R19" s="165" t="e">
        <f>'Monday Menu'!#REF!</f>
        <v>#REF!</v>
      </c>
      <c r="S19" s="166">
        <f>'Monday Menu'!C47</f>
        <v>0</v>
      </c>
      <c r="T19" s="166"/>
      <c r="U19" s="166"/>
      <c r="V19" s="160" t="e">
        <f>'Monday Menu'!#REF!</f>
        <v>#REF!</v>
      </c>
      <c r="W19" s="160"/>
      <c r="X19" s="165">
        <f>'Monday Menu'!D47</f>
        <v>0</v>
      </c>
      <c r="Y19" s="160" t="e">
        <f>'Monday Menu'!#REF!</f>
        <v>#REF!</v>
      </c>
      <c r="Z19" s="165" t="e">
        <f>'Monday Menu'!#REF!</f>
        <v>#REF!</v>
      </c>
      <c r="AA19" s="30"/>
      <c r="AB19" s="168"/>
    </row>
    <row r="20" spans="1:28" ht="15" customHeight="1" x14ac:dyDescent="0.3">
      <c r="A20" s="161"/>
      <c r="B20" s="161"/>
      <c r="C20" s="161"/>
      <c r="D20" s="163"/>
      <c r="E20" s="163"/>
      <c r="F20" s="163"/>
      <c r="G20" s="163"/>
      <c r="H20" s="163"/>
      <c r="I20" s="163"/>
      <c r="J20" s="167"/>
      <c r="K20" s="167"/>
      <c r="L20" s="167"/>
      <c r="M20" s="160"/>
      <c r="N20" s="160"/>
      <c r="O20" s="165"/>
      <c r="P20" s="160"/>
      <c r="Q20" s="160"/>
      <c r="R20" s="165"/>
      <c r="S20" s="166"/>
      <c r="T20" s="166"/>
      <c r="U20" s="166"/>
      <c r="V20" s="160"/>
      <c r="W20" s="160"/>
      <c r="X20" s="165"/>
      <c r="Y20" s="160"/>
      <c r="Z20" s="165"/>
      <c r="AA20" s="30"/>
      <c r="AB20" s="168"/>
    </row>
    <row r="21" spans="1:28" ht="15" customHeight="1" x14ac:dyDescent="0.3">
      <c r="A21" s="161"/>
      <c r="B21" s="161"/>
      <c r="C21" s="161"/>
      <c r="D21" s="163"/>
      <c r="E21" s="163"/>
      <c r="F21" s="163"/>
      <c r="G21" s="163"/>
      <c r="H21" s="163"/>
      <c r="I21" s="163"/>
      <c r="J21" s="167"/>
      <c r="K21" s="167"/>
      <c r="L21" s="167"/>
      <c r="M21" s="160"/>
      <c r="N21" s="160"/>
      <c r="O21" s="165"/>
      <c r="P21" s="160"/>
      <c r="Q21" s="160"/>
      <c r="R21" s="165"/>
      <c r="S21" s="166"/>
      <c r="T21" s="166"/>
      <c r="U21" s="166"/>
      <c r="V21" s="160"/>
      <c r="W21" s="160"/>
      <c r="X21" s="165"/>
      <c r="Y21" s="160"/>
      <c r="Z21" s="165"/>
      <c r="AA21" s="30"/>
      <c r="AB21" s="168"/>
    </row>
    <row r="22" spans="1:28" ht="15" customHeight="1" x14ac:dyDescent="0.3">
      <c r="A22" s="161">
        <f>'Monday Menu'!C20</f>
        <v>0</v>
      </c>
      <c r="B22" s="161"/>
      <c r="C22" s="161"/>
      <c r="D22" s="163" t="e">
        <f>'Monday Menu'!#REF!</f>
        <v>#REF!</v>
      </c>
      <c r="E22" s="163"/>
      <c r="F22" s="163">
        <f>'Monday Menu'!D20</f>
        <v>0</v>
      </c>
      <c r="G22" s="163" t="e">
        <f>'Monday Menu'!#REF!</f>
        <v>#REF!</v>
      </c>
      <c r="H22" s="163"/>
      <c r="I22" s="163" t="e">
        <f>'Monday Menu'!#REF!</f>
        <v>#REF!</v>
      </c>
      <c r="J22" s="167">
        <f>'Monday Menu'!C34</f>
        <v>0</v>
      </c>
      <c r="K22" s="167"/>
      <c r="L22" s="167"/>
      <c r="M22" s="160" t="e">
        <f>'Monday Menu'!#REF!</f>
        <v>#REF!</v>
      </c>
      <c r="N22" s="160"/>
      <c r="O22" s="165">
        <f>'Monday Menu'!D34</f>
        <v>0</v>
      </c>
      <c r="P22" s="160" t="e">
        <f>'Monday Menu'!#REF!</f>
        <v>#REF!</v>
      </c>
      <c r="Q22" s="160"/>
      <c r="R22" s="165" t="e">
        <f>'Monday Menu'!#REF!</f>
        <v>#REF!</v>
      </c>
      <c r="S22" s="166">
        <f>'Monday Menu'!C48</f>
        <v>0</v>
      </c>
      <c r="T22" s="166"/>
      <c r="U22" s="166"/>
      <c r="V22" s="160" t="e">
        <f>'Monday Menu'!#REF!</f>
        <v>#REF!</v>
      </c>
      <c r="W22" s="160"/>
      <c r="X22" s="165">
        <f>'Monday Menu'!D48</f>
        <v>0</v>
      </c>
      <c r="Y22" s="160" t="e">
        <f>'Monday Menu'!#REF!</f>
        <v>#REF!</v>
      </c>
      <c r="Z22" s="165" t="e">
        <f>'Monday Menu'!#REF!</f>
        <v>#REF!</v>
      </c>
      <c r="AA22" s="30"/>
      <c r="AB22" s="168"/>
    </row>
    <row r="23" spans="1:28" ht="15" customHeight="1" x14ac:dyDescent="0.3">
      <c r="A23" s="161"/>
      <c r="B23" s="161"/>
      <c r="C23" s="161"/>
      <c r="D23" s="163"/>
      <c r="E23" s="163"/>
      <c r="F23" s="163"/>
      <c r="G23" s="163"/>
      <c r="H23" s="163"/>
      <c r="I23" s="163"/>
      <c r="J23" s="167"/>
      <c r="K23" s="167"/>
      <c r="L23" s="167"/>
      <c r="M23" s="160"/>
      <c r="N23" s="160"/>
      <c r="O23" s="165"/>
      <c r="P23" s="160"/>
      <c r="Q23" s="160"/>
      <c r="R23" s="165"/>
      <c r="S23" s="166"/>
      <c r="T23" s="166"/>
      <c r="U23" s="166"/>
      <c r="V23" s="160"/>
      <c r="W23" s="160"/>
      <c r="X23" s="165"/>
      <c r="Y23" s="160"/>
      <c r="Z23" s="165"/>
      <c r="AA23" s="30"/>
      <c r="AB23" s="168"/>
    </row>
    <row r="24" spans="1:28" ht="15" customHeight="1" x14ac:dyDescent="0.3">
      <c r="A24" s="161"/>
      <c r="B24" s="161"/>
      <c r="C24" s="161"/>
      <c r="D24" s="163"/>
      <c r="E24" s="163"/>
      <c r="F24" s="163"/>
      <c r="G24" s="163"/>
      <c r="H24" s="163"/>
      <c r="I24" s="163"/>
      <c r="J24" s="167"/>
      <c r="K24" s="167"/>
      <c r="L24" s="167"/>
      <c r="M24" s="160"/>
      <c r="N24" s="160"/>
      <c r="O24" s="165"/>
      <c r="P24" s="160"/>
      <c r="Q24" s="160"/>
      <c r="R24" s="165"/>
      <c r="S24" s="166"/>
      <c r="T24" s="166"/>
      <c r="U24" s="166"/>
      <c r="V24" s="160"/>
      <c r="W24" s="160"/>
      <c r="X24" s="165"/>
      <c r="Y24" s="160"/>
      <c r="Z24" s="165"/>
      <c r="AA24" s="30"/>
      <c r="AB24" s="168"/>
    </row>
    <row r="25" spans="1:28" ht="15" customHeight="1" x14ac:dyDescent="0.3">
      <c r="A25" s="161">
        <f>'Monday Menu'!C21</f>
        <v>0</v>
      </c>
      <c r="B25" s="161"/>
      <c r="C25" s="161"/>
      <c r="D25" s="163" t="e">
        <f>'Monday Menu'!#REF!</f>
        <v>#REF!</v>
      </c>
      <c r="E25" s="163"/>
      <c r="F25" s="163">
        <f>'Monday Menu'!D21</f>
        <v>0</v>
      </c>
      <c r="G25" s="163" t="e">
        <f>'Monday Menu'!#REF!</f>
        <v>#REF!</v>
      </c>
      <c r="H25" s="163"/>
      <c r="I25" s="163" t="e">
        <f>'Monday Menu'!#REF!</f>
        <v>#REF!</v>
      </c>
      <c r="J25" s="167">
        <f>'Monday Menu'!C35</f>
        <v>0</v>
      </c>
      <c r="K25" s="167"/>
      <c r="L25" s="167"/>
      <c r="M25" s="160" t="e">
        <f>'Monday Menu'!#REF!</f>
        <v>#REF!</v>
      </c>
      <c r="N25" s="160"/>
      <c r="O25" s="165">
        <f>'Monday Menu'!D35</f>
        <v>0</v>
      </c>
      <c r="P25" s="160" t="e">
        <f>'Monday Menu'!#REF!</f>
        <v>#REF!</v>
      </c>
      <c r="Q25" s="160"/>
      <c r="R25" s="165" t="e">
        <f>'Monday Menu'!#REF!</f>
        <v>#REF!</v>
      </c>
      <c r="S25" s="166">
        <f>'Monday Menu'!C49</f>
        <v>0</v>
      </c>
      <c r="T25" s="166"/>
      <c r="U25" s="166"/>
      <c r="V25" s="160" t="e">
        <f>'Monday Menu'!#REF!</f>
        <v>#REF!</v>
      </c>
      <c r="W25" s="160"/>
      <c r="X25" s="165">
        <f>'Monday Menu'!D49</f>
        <v>0</v>
      </c>
      <c r="Y25" s="160" t="e">
        <f>'Monday Menu'!#REF!</f>
        <v>#REF!</v>
      </c>
      <c r="Z25" s="165" t="e">
        <f>'Monday Menu'!#REF!</f>
        <v>#REF!</v>
      </c>
      <c r="AA25" s="30"/>
      <c r="AB25" s="168"/>
    </row>
    <row r="26" spans="1:28" ht="15" customHeight="1" x14ac:dyDescent="0.3">
      <c r="A26" s="161"/>
      <c r="B26" s="161"/>
      <c r="C26" s="161"/>
      <c r="D26" s="163"/>
      <c r="E26" s="163"/>
      <c r="F26" s="163"/>
      <c r="G26" s="163"/>
      <c r="H26" s="163"/>
      <c r="I26" s="163"/>
      <c r="J26" s="167"/>
      <c r="K26" s="167"/>
      <c r="L26" s="167"/>
      <c r="M26" s="160"/>
      <c r="N26" s="160"/>
      <c r="O26" s="165"/>
      <c r="P26" s="160"/>
      <c r="Q26" s="160"/>
      <c r="R26" s="165"/>
      <c r="S26" s="166"/>
      <c r="T26" s="166"/>
      <c r="U26" s="166"/>
      <c r="V26" s="160"/>
      <c r="W26" s="160"/>
      <c r="X26" s="165"/>
      <c r="Y26" s="160"/>
      <c r="Z26" s="165"/>
      <c r="AA26" s="30"/>
      <c r="AB26" s="168"/>
    </row>
    <row r="27" spans="1:28" ht="15" customHeight="1" x14ac:dyDescent="0.3">
      <c r="A27" s="161"/>
      <c r="B27" s="161"/>
      <c r="C27" s="161"/>
      <c r="D27" s="163"/>
      <c r="E27" s="163"/>
      <c r="F27" s="163"/>
      <c r="G27" s="163"/>
      <c r="H27" s="163"/>
      <c r="I27" s="163"/>
      <c r="J27" s="167"/>
      <c r="K27" s="167"/>
      <c r="L27" s="167"/>
      <c r="M27" s="160"/>
      <c r="N27" s="160"/>
      <c r="O27" s="165"/>
      <c r="P27" s="160"/>
      <c r="Q27" s="160"/>
      <c r="R27" s="165"/>
      <c r="S27" s="166"/>
      <c r="T27" s="166"/>
      <c r="U27" s="166"/>
      <c r="V27" s="160"/>
      <c r="W27" s="160"/>
      <c r="X27" s="165"/>
      <c r="Y27" s="160"/>
      <c r="Z27" s="165"/>
      <c r="AA27" s="30"/>
      <c r="AB27" s="168"/>
    </row>
    <row r="28" spans="1:28" ht="15" customHeight="1" x14ac:dyDescent="0.3">
      <c r="A28" s="161">
        <f>'Monday Menu'!C22</f>
        <v>0</v>
      </c>
      <c r="B28" s="161"/>
      <c r="C28" s="161"/>
      <c r="D28" s="163" t="e">
        <f>'Monday Menu'!#REF!</f>
        <v>#REF!</v>
      </c>
      <c r="E28" s="163"/>
      <c r="F28" s="163">
        <f>'Monday Menu'!D22</f>
        <v>0</v>
      </c>
      <c r="G28" s="163" t="e">
        <f>'Monday Menu'!#REF!</f>
        <v>#REF!</v>
      </c>
      <c r="H28" s="163"/>
      <c r="I28" s="163" t="e">
        <f>'Monday Menu'!#REF!</f>
        <v>#REF!</v>
      </c>
      <c r="J28" s="166">
        <f>'Monday Menu'!C36</f>
        <v>0</v>
      </c>
      <c r="K28" s="166"/>
      <c r="L28" s="166"/>
      <c r="M28" s="160" t="e">
        <f>'Monday Menu'!#REF!</f>
        <v>#REF!</v>
      </c>
      <c r="N28" s="160"/>
      <c r="O28" s="165">
        <f>'Monday Menu'!D36</f>
        <v>0</v>
      </c>
      <c r="P28" s="160" t="e">
        <f>'Monday Menu'!#REF!</f>
        <v>#REF!</v>
      </c>
      <c r="Q28" s="160"/>
      <c r="R28" s="165" t="e">
        <f>'Monday Menu'!#REF!</f>
        <v>#REF!</v>
      </c>
      <c r="S28" s="166">
        <f>'Monday Menu'!C50</f>
        <v>0</v>
      </c>
      <c r="T28" s="166"/>
      <c r="U28" s="166"/>
      <c r="V28" s="160" t="e">
        <f>'Monday Menu'!#REF!</f>
        <v>#REF!</v>
      </c>
      <c r="W28" s="160"/>
      <c r="X28" s="165">
        <f>'Monday Menu'!D50</f>
        <v>0</v>
      </c>
      <c r="Y28" s="160" t="e">
        <f>'Monday Menu'!#REF!</f>
        <v>#REF!</v>
      </c>
      <c r="Z28" s="165" t="e">
        <f>'Monday Menu'!#REF!</f>
        <v>#REF!</v>
      </c>
      <c r="AA28" s="30"/>
      <c r="AB28" s="168"/>
    </row>
    <row r="29" spans="1:28" ht="15" customHeight="1" x14ac:dyDescent="0.3">
      <c r="A29" s="161"/>
      <c r="B29" s="161"/>
      <c r="C29" s="161"/>
      <c r="D29" s="163"/>
      <c r="E29" s="163"/>
      <c r="F29" s="163"/>
      <c r="G29" s="163"/>
      <c r="H29" s="163"/>
      <c r="I29" s="163"/>
      <c r="J29" s="166"/>
      <c r="K29" s="166"/>
      <c r="L29" s="166"/>
      <c r="M29" s="160"/>
      <c r="N29" s="160"/>
      <c r="O29" s="165"/>
      <c r="P29" s="160"/>
      <c r="Q29" s="160"/>
      <c r="R29" s="165"/>
      <c r="S29" s="166"/>
      <c r="T29" s="166"/>
      <c r="U29" s="166"/>
      <c r="V29" s="160"/>
      <c r="W29" s="160"/>
      <c r="X29" s="165"/>
      <c r="Y29" s="160"/>
      <c r="Z29" s="165"/>
      <c r="AA29" s="30"/>
      <c r="AB29" s="168"/>
    </row>
    <row r="30" spans="1:28" ht="15" customHeight="1" x14ac:dyDescent="0.3">
      <c r="A30" s="161"/>
      <c r="B30" s="161"/>
      <c r="C30" s="161"/>
      <c r="D30" s="163"/>
      <c r="E30" s="163"/>
      <c r="F30" s="163"/>
      <c r="G30" s="163"/>
      <c r="H30" s="163"/>
      <c r="I30" s="163"/>
      <c r="J30" s="166"/>
      <c r="K30" s="166"/>
      <c r="L30" s="166"/>
      <c r="M30" s="160"/>
      <c r="N30" s="160"/>
      <c r="O30" s="165"/>
      <c r="P30" s="160"/>
      <c r="Q30" s="160"/>
      <c r="R30" s="165"/>
      <c r="S30" s="166"/>
      <c r="T30" s="166"/>
      <c r="U30" s="166"/>
      <c r="V30" s="160"/>
      <c r="W30" s="160"/>
      <c r="X30" s="165"/>
      <c r="Y30" s="160"/>
      <c r="Z30" s="165"/>
      <c r="AA30" s="30"/>
      <c r="AB30" s="168"/>
    </row>
    <row r="31" spans="1:28" ht="15" customHeight="1" x14ac:dyDescent="0.3">
      <c r="A31" s="161">
        <f>'Monday Menu'!C23</f>
        <v>0</v>
      </c>
      <c r="B31" s="161"/>
      <c r="C31" s="161"/>
      <c r="D31" s="163" t="e">
        <f>'Monday Menu'!#REF!</f>
        <v>#REF!</v>
      </c>
      <c r="E31" s="163"/>
      <c r="F31" s="163">
        <f>'Monday Menu'!D23</f>
        <v>0</v>
      </c>
      <c r="G31" s="163" t="e">
        <f>'Monday Menu'!#REF!</f>
        <v>#REF!</v>
      </c>
      <c r="H31" s="163"/>
      <c r="I31" s="163" t="e">
        <f>'Monday Menu'!#REF!</f>
        <v>#REF!</v>
      </c>
      <c r="J31" s="166">
        <f>'Monday Menu'!C37</f>
        <v>0</v>
      </c>
      <c r="K31" s="166"/>
      <c r="L31" s="166"/>
      <c r="M31" s="160" t="e">
        <f>'Monday Menu'!#REF!</f>
        <v>#REF!</v>
      </c>
      <c r="N31" s="160"/>
      <c r="O31" s="165">
        <f>'Monday Menu'!D37</f>
        <v>0</v>
      </c>
      <c r="P31" s="160" t="e">
        <f>'Monday Menu'!#REF!</f>
        <v>#REF!</v>
      </c>
      <c r="Q31" s="160"/>
      <c r="R31" s="165" t="e">
        <f>'Monday Menu'!#REF!</f>
        <v>#REF!</v>
      </c>
      <c r="S31" s="166">
        <f>'Monday Menu'!C51</f>
        <v>0</v>
      </c>
      <c r="T31" s="166"/>
      <c r="U31" s="166"/>
      <c r="V31" s="160" t="e">
        <f>'Monday Menu'!#REF!</f>
        <v>#REF!</v>
      </c>
      <c r="W31" s="160"/>
      <c r="X31" s="165">
        <f>'Monday Menu'!D51</f>
        <v>0</v>
      </c>
      <c r="Y31" s="160" t="e">
        <f>'Monday Menu'!#REF!</f>
        <v>#REF!</v>
      </c>
      <c r="Z31" s="165" t="e">
        <f>'Monday Menu'!#REF!</f>
        <v>#REF!</v>
      </c>
      <c r="AA31" s="30"/>
      <c r="AB31" s="168"/>
    </row>
    <row r="32" spans="1:28" ht="15" customHeight="1" x14ac:dyDescent="0.3">
      <c r="A32" s="161"/>
      <c r="B32" s="161"/>
      <c r="C32" s="161"/>
      <c r="D32" s="163"/>
      <c r="E32" s="163"/>
      <c r="F32" s="163"/>
      <c r="G32" s="163"/>
      <c r="H32" s="163"/>
      <c r="I32" s="163"/>
      <c r="J32" s="166"/>
      <c r="K32" s="166"/>
      <c r="L32" s="166"/>
      <c r="M32" s="160"/>
      <c r="N32" s="160"/>
      <c r="O32" s="165"/>
      <c r="P32" s="160"/>
      <c r="Q32" s="160"/>
      <c r="R32" s="165"/>
      <c r="S32" s="166"/>
      <c r="T32" s="166"/>
      <c r="U32" s="166"/>
      <c r="V32" s="160"/>
      <c r="W32" s="160"/>
      <c r="X32" s="165"/>
      <c r="Y32" s="160"/>
      <c r="Z32" s="165"/>
      <c r="AA32" s="30"/>
      <c r="AB32" s="168"/>
    </row>
    <row r="33" spans="1:28" ht="15" customHeight="1" x14ac:dyDescent="0.3">
      <c r="A33" s="161"/>
      <c r="B33" s="161"/>
      <c r="C33" s="161"/>
      <c r="D33" s="163"/>
      <c r="E33" s="163"/>
      <c r="F33" s="163"/>
      <c r="G33" s="163"/>
      <c r="H33" s="163"/>
      <c r="I33" s="163"/>
      <c r="J33" s="166"/>
      <c r="K33" s="166"/>
      <c r="L33" s="166"/>
      <c r="M33" s="160"/>
      <c r="N33" s="160"/>
      <c r="O33" s="165"/>
      <c r="P33" s="160"/>
      <c r="Q33" s="160"/>
      <c r="R33" s="165"/>
      <c r="S33" s="166"/>
      <c r="T33" s="166"/>
      <c r="U33" s="166"/>
      <c r="V33" s="160"/>
      <c r="W33" s="160"/>
      <c r="X33" s="165"/>
      <c r="Y33" s="160"/>
      <c r="Z33" s="165"/>
      <c r="AA33" s="30"/>
      <c r="AB33" s="168"/>
    </row>
    <row r="34" spans="1:28" ht="15" customHeight="1" x14ac:dyDescent="0.3">
      <c r="A34" s="161">
        <f>'Monday Menu'!C24</f>
        <v>0</v>
      </c>
      <c r="B34" s="161"/>
      <c r="C34" s="161"/>
      <c r="D34" s="163" t="e">
        <f>'Monday Menu'!#REF!</f>
        <v>#REF!</v>
      </c>
      <c r="E34" s="163"/>
      <c r="F34" s="163">
        <f>'Monday Menu'!D24</f>
        <v>0</v>
      </c>
      <c r="G34" s="163" t="e">
        <f>'Monday Menu'!#REF!</f>
        <v>#REF!</v>
      </c>
      <c r="H34" s="163"/>
      <c r="I34" s="163" t="e">
        <f>'Monday Menu'!#REF!</f>
        <v>#REF!</v>
      </c>
      <c r="J34" s="166">
        <f>'Monday Menu'!C38</f>
        <v>0</v>
      </c>
      <c r="K34" s="166"/>
      <c r="L34" s="166"/>
      <c r="M34" s="160" t="e">
        <f>'Monday Menu'!#REF!</f>
        <v>#REF!</v>
      </c>
      <c r="N34" s="160"/>
      <c r="O34" s="165">
        <f>'Monday Menu'!D38</f>
        <v>0</v>
      </c>
      <c r="P34" s="160" t="e">
        <f>'Monday Menu'!#REF!</f>
        <v>#REF!</v>
      </c>
      <c r="Q34" s="160"/>
      <c r="R34" s="165" t="e">
        <f>'Monday Menu'!#REF!</f>
        <v>#REF!</v>
      </c>
      <c r="S34" s="166">
        <f>'Monday Menu'!C52</f>
        <v>0</v>
      </c>
      <c r="T34" s="166"/>
      <c r="U34" s="166"/>
      <c r="V34" s="160" t="e">
        <f>'Monday Menu'!#REF!</f>
        <v>#REF!</v>
      </c>
      <c r="W34" s="160"/>
      <c r="X34" s="165">
        <f>'Monday Menu'!D52</f>
        <v>0</v>
      </c>
      <c r="Y34" s="160" t="e">
        <f>'Monday Menu'!#REF!</f>
        <v>#REF!</v>
      </c>
      <c r="Z34" s="165" t="e">
        <f>'Monday Menu'!#REF!</f>
        <v>#REF!</v>
      </c>
      <c r="AA34" s="30"/>
      <c r="AB34" s="168"/>
    </row>
    <row r="35" spans="1:28" ht="15" customHeight="1" x14ac:dyDescent="0.3">
      <c r="A35" s="161"/>
      <c r="B35" s="161"/>
      <c r="C35" s="161"/>
      <c r="D35" s="163"/>
      <c r="E35" s="163"/>
      <c r="F35" s="163"/>
      <c r="G35" s="163"/>
      <c r="H35" s="163"/>
      <c r="I35" s="163"/>
      <c r="J35" s="166"/>
      <c r="K35" s="166"/>
      <c r="L35" s="166"/>
      <c r="M35" s="160"/>
      <c r="N35" s="160"/>
      <c r="O35" s="165"/>
      <c r="P35" s="160"/>
      <c r="Q35" s="160"/>
      <c r="R35" s="165"/>
      <c r="S35" s="166"/>
      <c r="T35" s="166"/>
      <c r="U35" s="166"/>
      <c r="V35" s="160"/>
      <c r="W35" s="160"/>
      <c r="X35" s="165"/>
      <c r="Y35" s="160"/>
      <c r="Z35" s="165"/>
      <c r="AA35" s="30"/>
      <c r="AB35" s="168"/>
    </row>
    <row r="36" spans="1:28" ht="15" customHeight="1" x14ac:dyDescent="0.3">
      <c r="A36" s="161"/>
      <c r="B36" s="161"/>
      <c r="C36" s="161"/>
      <c r="D36" s="163"/>
      <c r="E36" s="163"/>
      <c r="F36" s="163"/>
      <c r="G36" s="163"/>
      <c r="H36" s="163"/>
      <c r="I36" s="163"/>
      <c r="J36" s="166"/>
      <c r="K36" s="166"/>
      <c r="L36" s="166"/>
      <c r="M36" s="160"/>
      <c r="N36" s="160"/>
      <c r="O36" s="165"/>
      <c r="P36" s="160"/>
      <c r="Q36" s="160"/>
      <c r="R36" s="165"/>
      <c r="S36" s="166"/>
      <c r="T36" s="166"/>
      <c r="U36" s="166"/>
      <c r="V36" s="160"/>
      <c r="W36" s="160"/>
      <c r="X36" s="165"/>
      <c r="Y36" s="160"/>
      <c r="Z36" s="165"/>
      <c r="AA36" s="30"/>
      <c r="AB36" s="168"/>
    </row>
    <row r="37" spans="1:28" ht="15" customHeight="1" x14ac:dyDescent="0.3">
      <c r="A37" s="161">
        <f>'Monday Menu'!C25</f>
        <v>0</v>
      </c>
      <c r="B37" s="161"/>
      <c r="C37" s="161"/>
      <c r="D37" s="163" t="e">
        <f>'Monday Menu'!#REF!</f>
        <v>#REF!</v>
      </c>
      <c r="E37" s="163"/>
      <c r="F37" s="163">
        <f>'Monday Menu'!D25</f>
        <v>0</v>
      </c>
      <c r="G37" s="163" t="e">
        <f>'Monday Menu'!#REF!</f>
        <v>#REF!</v>
      </c>
      <c r="H37" s="163"/>
      <c r="I37" s="163" t="e">
        <f>'Monday Menu'!#REF!</f>
        <v>#REF!</v>
      </c>
      <c r="J37" s="166">
        <f>'Monday Menu'!C39</f>
        <v>0</v>
      </c>
      <c r="K37" s="166"/>
      <c r="L37" s="166"/>
      <c r="M37" s="160" t="e">
        <f>'Monday Menu'!#REF!</f>
        <v>#REF!</v>
      </c>
      <c r="N37" s="160"/>
      <c r="O37" s="165">
        <f>'Monday Menu'!D39</f>
        <v>0</v>
      </c>
      <c r="P37" s="160" t="e">
        <f>'Monday Menu'!#REF!</f>
        <v>#REF!</v>
      </c>
      <c r="Q37" s="160"/>
      <c r="R37" s="165" t="e">
        <f>'Monday Menu'!#REF!</f>
        <v>#REF!</v>
      </c>
      <c r="S37" s="166">
        <f>'Monday Menu'!C53</f>
        <v>0</v>
      </c>
      <c r="T37" s="166"/>
      <c r="U37" s="166"/>
      <c r="V37" s="160" t="e">
        <f>'Monday Menu'!#REF!</f>
        <v>#REF!</v>
      </c>
      <c r="W37" s="160"/>
      <c r="X37" s="165">
        <f>'Monday Menu'!D53</f>
        <v>0</v>
      </c>
      <c r="Y37" s="160" t="e">
        <f>'Monday Menu'!#REF!</f>
        <v>#REF!</v>
      </c>
      <c r="Z37" s="165" t="e">
        <f>'Monday Menu'!#REF!</f>
        <v>#REF!</v>
      </c>
      <c r="AA37" s="30"/>
      <c r="AB37" s="168"/>
    </row>
    <row r="38" spans="1:28" ht="15" customHeight="1" x14ac:dyDescent="0.3">
      <c r="A38" s="161"/>
      <c r="B38" s="161"/>
      <c r="C38" s="161"/>
      <c r="D38" s="163"/>
      <c r="E38" s="163"/>
      <c r="F38" s="163"/>
      <c r="G38" s="163"/>
      <c r="H38" s="163"/>
      <c r="I38" s="163"/>
      <c r="J38" s="166"/>
      <c r="K38" s="166"/>
      <c r="L38" s="166"/>
      <c r="M38" s="160"/>
      <c r="N38" s="160"/>
      <c r="O38" s="165"/>
      <c r="P38" s="160"/>
      <c r="Q38" s="160"/>
      <c r="R38" s="165"/>
      <c r="S38" s="166"/>
      <c r="T38" s="166"/>
      <c r="U38" s="166"/>
      <c r="V38" s="160"/>
      <c r="W38" s="160"/>
      <c r="X38" s="165"/>
      <c r="Y38" s="160"/>
      <c r="Z38" s="165"/>
      <c r="AA38" s="30"/>
      <c r="AB38" s="168"/>
    </row>
    <row r="39" spans="1:28" ht="15" customHeight="1" x14ac:dyDescent="0.3">
      <c r="A39" s="161"/>
      <c r="B39" s="161"/>
      <c r="C39" s="161"/>
      <c r="D39" s="163"/>
      <c r="E39" s="163"/>
      <c r="F39" s="163"/>
      <c r="G39" s="163"/>
      <c r="H39" s="163"/>
      <c r="I39" s="163"/>
      <c r="J39" s="166"/>
      <c r="K39" s="166"/>
      <c r="L39" s="166"/>
      <c r="M39" s="160"/>
      <c r="N39" s="160"/>
      <c r="O39" s="165"/>
      <c r="P39" s="160"/>
      <c r="Q39" s="160"/>
      <c r="R39" s="165"/>
      <c r="S39" s="166"/>
      <c r="T39" s="166"/>
      <c r="U39" s="166"/>
      <c r="V39" s="160"/>
      <c r="W39" s="160"/>
      <c r="X39" s="165"/>
      <c r="Y39" s="160"/>
      <c r="Z39" s="165"/>
      <c r="AA39" s="30"/>
      <c r="AB39" s="168"/>
    </row>
    <row r="40" spans="1:28" ht="15" customHeight="1" x14ac:dyDescent="0.3">
      <c r="A40" s="161">
        <f>'Monday Menu'!C26</f>
        <v>0</v>
      </c>
      <c r="B40" s="161"/>
      <c r="C40" s="161"/>
      <c r="D40" s="163" t="e">
        <f>'Monday Menu'!#REF!</f>
        <v>#REF!</v>
      </c>
      <c r="E40" s="163"/>
      <c r="F40" s="163">
        <f>'Monday Menu'!D26</f>
        <v>0</v>
      </c>
      <c r="G40" s="163" t="e">
        <f>'Monday Menu'!#REF!</f>
        <v>#REF!</v>
      </c>
      <c r="H40" s="163"/>
      <c r="I40" s="163" t="e">
        <f>'Monday Menu'!#REF!</f>
        <v>#REF!</v>
      </c>
      <c r="J40" s="166">
        <f>'Monday Menu'!C40</f>
        <v>0</v>
      </c>
      <c r="K40" s="166"/>
      <c r="L40" s="166"/>
      <c r="M40" s="160" t="e">
        <f>'Monday Menu'!#REF!</f>
        <v>#REF!</v>
      </c>
      <c r="N40" s="160"/>
      <c r="O40" s="165">
        <f>'Monday Menu'!D40</f>
        <v>0</v>
      </c>
      <c r="P40" s="160" t="e">
        <f>'Monday Menu'!#REF!</f>
        <v>#REF!</v>
      </c>
      <c r="Q40" s="160"/>
      <c r="R40" s="165" t="e">
        <f>'Monday Menu'!#REF!</f>
        <v>#REF!</v>
      </c>
      <c r="S40" s="166">
        <f>'Monday Menu'!C54</f>
        <v>0</v>
      </c>
      <c r="T40" s="166"/>
      <c r="U40" s="166"/>
      <c r="V40" s="160" t="e">
        <f>'Monday Menu'!#REF!</f>
        <v>#REF!</v>
      </c>
      <c r="W40" s="160"/>
      <c r="X40" s="165">
        <f>'Monday Menu'!D54</f>
        <v>0</v>
      </c>
      <c r="Y40" s="160" t="e">
        <f>'Monday Menu'!#REF!</f>
        <v>#REF!</v>
      </c>
      <c r="Z40" s="165" t="e">
        <f>'Monday Menu'!#REF!</f>
        <v>#REF!</v>
      </c>
      <c r="AA40" s="30"/>
      <c r="AB40" s="168"/>
    </row>
    <row r="41" spans="1:28" ht="15" customHeight="1" x14ac:dyDescent="0.3">
      <c r="A41" s="161"/>
      <c r="B41" s="161"/>
      <c r="C41" s="161"/>
      <c r="D41" s="163"/>
      <c r="E41" s="163"/>
      <c r="F41" s="163"/>
      <c r="G41" s="163"/>
      <c r="H41" s="163"/>
      <c r="I41" s="163"/>
      <c r="J41" s="166"/>
      <c r="K41" s="166"/>
      <c r="L41" s="166"/>
      <c r="M41" s="160"/>
      <c r="N41" s="160"/>
      <c r="O41" s="165"/>
      <c r="P41" s="160"/>
      <c r="Q41" s="160"/>
      <c r="R41" s="165"/>
      <c r="S41" s="166"/>
      <c r="T41" s="166"/>
      <c r="U41" s="166"/>
      <c r="V41" s="160"/>
      <c r="W41" s="160"/>
      <c r="X41" s="165"/>
      <c r="Y41" s="160"/>
      <c r="Z41" s="165"/>
      <c r="AA41" s="30"/>
      <c r="AB41" s="168"/>
    </row>
    <row r="42" spans="1:28" ht="15" customHeight="1" x14ac:dyDescent="0.3">
      <c r="A42" s="161"/>
      <c r="B42" s="161"/>
      <c r="C42" s="161"/>
      <c r="D42" s="163"/>
      <c r="E42" s="163"/>
      <c r="F42" s="163"/>
      <c r="G42" s="163"/>
      <c r="H42" s="163"/>
      <c r="I42" s="163"/>
      <c r="J42" s="166"/>
      <c r="K42" s="166"/>
      <c r="L42" s="166"/>
      <c r="M42" s="160"/>
      <c r="N42" s="160"/>
      <c r="O42" s="165"/>
      <c r="P42" s="160"/>
      <c r="Q42" s="160"/>
      <c r="R42" s="165"/>
      <c r="S42" s="166"/>
      <c r="T42" s="166"/>
      <c r="U42" s="166"/>
      <c r="V42" s="160"/>
      <c r="W42" s="160"/>
      <c r="X42" s="165"/>
      <c r="Y42" s="160"/>
      <c r="Z42" s="165"/>
      <c r="AA42" s="30"/>
      <c r="AB42" s="168"/>
    </row>
    <row r="43" spans="1:28" ht="15" customHeight="1" x14ac:dyDescent="0.3">
      <c r="A43" s="161">
        <f>'Monday Menu'!C27</f>
        <v>0</v>
      </c>
      <c r="B43" s="161"/>
      <c r="C43" s="161"/>
      <c r="D43" s="163" t="e">
        <f>'Monday Menu'!#REF!</f>
        <v>#REF!</v>
      </c>
      <c r="E43" s="163"/>
      <c r="F43" s="163">
        <f>'Monday Menu'!D27</f>
        <v>0</v>
      </c>
      <c r="G43" s="163" t="e">
        <f>'Monday Menu'!#REF!</f>
        <v>#REF!</v>
      </c>
      <c r="H43" s="163"/>
      <c r="I43" s="163" t="e">
        <f>'Monday Menu'!#REF!</f>
        <v>#REF!</v>
      </c>
      <c r="J43" s="166">
        <f>'Monday Menu'!C41</f>
        <v>0</v>
      </c>
      <c r="K43" s="166"/>
      <c r="L43" s="166"/>
      <c r="M43" s="160" t="e">
        <f>'Monday Menu'!#REF!</f>
        <v>#REF!</v>
      </c>
      <c r="N43" s="160"/>
      <c r="O43" s="165">
        <f>'Monday Menu'!D41</f>
        <v>0</v>
      </c>
      <c r="P43" s="160" t="e">
        <f>'Monday Menu'!#REF!</f>
        <v>#REF!</v>
      </c>
      <c r="Q43" s="160"/>
      <c r="R43" s="165" t="e">
        <f>'Monday Menu'!#REF!</f>
        <v>#REF!</v>
      </c>
      <c r="S43" s="166">
        <f>'Monday Menu'!C55</f>
        <v>0</v>
      </c>
      <c r="T43" s="166"/>
      <c r="U43" s="166"/>
      <c r="V43" s="160" t="e">
        <f>'Monday Menu'!#REF!</f>
        <v>#REF!</v>
      </c>
      <c r="W43" s="160"/>
      <c r="X43" s="165">
        <f>'Monday Menu'!D55</f>
        <v>0</v>
      </c>
      <c r="Y43" s="160" t="e">
        <f>'Monday Menu'!#REF!</f>
        <v>#REF!</v>
      </c>
      <c r="Z43" s="165" t="e">
        <f>'Monday Menu'!#REF!</f>
        <v>#REF!</v>
      </c>
      <c r="AA43" s="30"/>
      <c r="AB43" s="168"/>
    </row>
    <row r="44" spans="1:28" ht="15" customHeight="1" x14ac:dyDescent="0.3">
      <c r="A44" s="161"/>
      <c r="B44" s="161"/>
      <c r="C44" s="161"/>
      <c r="D44" s="163"/>
      <c r="E44" s="163"/>
      <c r="F44" s="163"/>
      <c r="G44" s="163"/>
      <c r="H44" s="163"/>
      <c r="I44" s="163"/>
      <c r="J44" s="166"/>
      <c r="K44" s="166"/>
      <c r="L44" s="166"/>
      <c r="M44" s="160"/>
      <c r="N44" s="160"/>
      <c r="O44" s="165"/>
      <c r="P44" s="160"/>
      <c r="Q44" s="160"/>
      <c r="R44" s="165"/>
      <c r="S44" s="166"/>
      <c r="T44" s="166"/>
      <c r="U44" s="166"/>
      <c r="V44" s="160"/>
      <c r="W44" s="160"/>
      <c r="X44" s="165"/>
      <c r="Y44" s="160"/>
      <c r="Z44" s="165"/>
      <c r="AA44" s="30"/>
      <c r="AB44" s="168"/>
    </row>
    <row r="45" spans="1:28" ht="15" customHeight="1" x14ac:dyDescent="0.3">
      <c r="A45" s="161"/>
      <c r="B45" s="161"/>
      <c r="C45" s="161"/>
      <c r="D45" s="163"/>
      <c r="E45" s="163"/>
      <c r="F45" s="163"/>
      <c r="G45" s="163"/>
      <c r="H45" s="163"/>
      <c r="I45" s="163"/>
      <c r="J45" s="166"/>
      <c r="K45" s="166"/>
      <c r="L45" s="166"/>
      <c r="M45" s="160"/>
      <c r="N45" s="160"/>
      <c r="O45" s="165"/>
      <c r="P45" s="160"/>
      <c r="Q45" s="160"/>
      <c r="R45" s="165"/>
      <c r="S45" s="166"/>
      <c r="T45" s="166"/>
      <c r="U45" s="166"/>
      <c r="V45" s="160"/>
      <c r="W45" s="160"/>
      <c r="X45" s="165"/>
      <c r="Y45" s="160"/>
      <c r="Z45" s="165"/>
      <c r="AA45" s="30"/>
      <c r="AB45" s="168"/>
    </row>
    <row r="46" spans="1:28" ht="15" customHeight="1" x14ac:dyDescent="0.3">
      <c r="A46" s="161">
        <f>'Monday Menu'!C28</f>
        <v>0</v>
      </c>
      <c r="B46" s="161"/>
      <c r="C46" s="161"/>
      <c r="D46" s="163" t="e">
        <f>'Monday Menu'!#REF!</f>
        <v>#REF!</v>
      </c>
      <c r="E46" s="163"/>
      <c r="F46" s="163">
        <f>'Monday Menu'!D28</f>
        <v>0</v>
      </c>
      <c r="G46" s="163" t="e">
        <f>'Monday Menu'!#REF!</f>
        <v>#REF!</v>
      </c>
      <c r="H46" s="163"/>
      <c r="I46" s="163" t="e">
        <f>'Monday Menu'!#REF!</f>
        <v>#REF!</v>
      </c>
      <c r="J46" s="166">
        <f>'Monday Menu'!C42</f>
        <v>0</v>
      </c>
      <c r="K46" s="166"/>
      <c r="L46" s="166"/>
      <c r="M46" s="160" t="e">
        <f>'Monday Menu'!#REF!</f>
        <v>#REF!</v>
      </c>
      <c r="N46" s="160"/>
      <c r="O46" s="165">
        <f>'Monday Menu'!D42</f>
        <v>0</v>
      </c>
      <c r="P46" s="160" t="e">
        <f>'Monday Menu'!#REF!</f>
        <v>#REF!</v>
      </c>
      <c r="Q46" s="160"/>
      <c r="R46" s="165" t="e">
        <f>'Monday Menu'!#REF!</f>
        <v>#REF!</v>
      </c>
      <c r="S46" s="166">
        <f>'Monday Menu'!C56</f>
        <v>0</v>
      </c>
      <c r="T46" s="166"/>
      <c r="U46" s="166"/>
      <c r="V46" s="160" t="e">
        <f>'Monday Menu'!#REF!</f>
        <v>#REF!</v>
      </c>
      <c r="W46" s="160"/>
      <c r="X46" s="165">
        <f>'Monday Menu'!D56</f>
        <v>0</v>
      </c>
      <c r="Y46" s="160" t="e">
        <f>'Monday Menu'!#REF!</f>
        <v>#REF!</v>
      </c>
      <c r="Z46" s="165" t="e">
        <f>'Monday Menu'!#REF!</f>
        <v>#REF!</v>
      </c>
      <c r="AA46" s="30"/>
      <c r="AB46" s="168"/>
    </row>
    <row r="47" spans="1:28" ht="15" customHeight="1" x14ac:dyDescent="0.3">
      <c r="A47" s="161"/>
      <c r="B47" s="161"/>
      <c r="C47" s="161"/>
      <c r="D47" s="163"/>
      <c r="E47" s="163"/>
      <c r="F47" s="163"/>
      <c r="G47" s="163"/>
      <c r="H47" s="163"/>
      <c r="I47" s="163"/>
      <c r="J47" s="166"/>
      <c r="K47" s="166"/>
      <c r="L47" s="166"/>
      <c r="M47" s="160"/>
      <c r="N47" s="160"/>
      <c r="O47" s="165"/>
      <c r="P47" s="160"/>
      <c r="Q47" s="160"/>
      <c r="R47" s="165"/>
      <c r="S47" s="166"/>
      <c r="T47" s="166"/>
      <c r="U47" s="166"/>
      <c r="V47" s="160"/>
      <c r="W47" s="160"/>
      <c r="X47" s="165"/>
      <c r="Y47" s="160"/>
      <c r="Z47" s="165"/>
      <c r="AA47" s="30"/>
      <c r="AB47" s="168"/>
    </row>
    <row r="48" spans="1:28" ht="15" customHeight="1" x14ac:dyDescent="0.3">
      <c r="A48" s="161"/>
      <c r="B48" s="161"/>
      <c r="C48" s="161"/>
      <c r="D48" s="163"/>
      <c r="E48" s="163"/>
      <c r="F48" s="163"/>
      <c r="G48" s="163"/>
      <c r="H48" s="163"/>
      <c r="I48" s="163"/>
      <c r="J48" s="166"/>
      <c r="K48" s="166"/>
      <c r="L48" s="166"/>
      <c r="M48" s="160"/>
      <c r="N48" s="160"/>
      <c r="O48" s="165"/>
      <c r="P48" s="160"/>
      <c r="Q48" s="160"/>
      <c r="R48" s="165"/>
      <c r="S48" s="166"/>
      <c r="T48" s="166"/>
      <c r="U48" s="166"/>
      <c r="V48" s="160"/>
      <c r="W48" s="160"/>
      <c r="X48" s="165"/>
      <c r="Y48" s="160"/>
      <c r="Z48" s="165"/>
      <c r="AA48" s="30"/>
      <c r="AB48" s="168"/>
    </row>
  </sheetData>
  <sheetProtection selectLockedCells="1"/>
  <mergeCells count="238">
    <mergeCell ref="C5:I5"/>
    <mergeCell ref="L5:R5"/>
    <mergeCell ref="U5:Z5"/>
    <mergeCell ref="AB43:AB45"/>
    <mergeCell ref="S46:U48"/>
    <mergeCell ref="V46:W48"/>
    <mergeCell ref="X46:X48"/>
    <mergeCell ref="AB46:AB48"/>
    <mergeCell ref="J6:L6"/>
    <mergeCell ref="AB34:AB36"/>
    <mergeCell ref="S37:U39"/>
    <mergeCell ref="V37:W39"/>
    <mergeCell ref="X37:X39"/>
    <mergeCell ref="AB37:AB39"/>
    <mergeCell ref="S40:U42"/>
    <mergeCell ref="V40:W42"/>
    <mergeCell ref="X40:X42"/>
    <mergeCell ref="AB40:AB42"/>
    <mergeCell ref="AB25:AB27"/>
    <mergeCell ref="S28:U30"/>
    <mergeCell ref="V28:W30"/>
    <mergeCell ref="X28:X30"/>
    <mergeCell ref="S6:U6"/>
    <mergeCell ref="V6:W6"/>
    <mergeCell ref="AB28:AB30"/>
    <mergeCell ref="S31:U33"/>
    <mergeCell ref="V31:W33"/>
    <mergeCell ref="X31:X33"/>
    <mergeCell ref="AB31:AB33"/>
    <mergeCell ref="AB16:AB18"/>
    <mergeCell ref="S19:U21"/>
    <mergeCell ref="V19:W21"/>
    <mergeCell ref="X19:X21"/>
    <mergeCell ref="AB19:AB21"/>
    <mergeCell ref="S22:U24"/>
    <mergeCell ref="V22:W24"/>
    <mergeCell ref="X22:X24"/>
    <mergeCell ref="AB22:AB24"/>
    <mergeCell ref="Y16:Y18"/>
    <mergeCell ref="Y19:Y21"/>
    <mergeCell ref="Y22:Y24"/>
    <mergeCell ref="Y25:Y27"/>
    <mergeCell ref="S16:U18"/>
    <mergeCell ref="V16:W18"/>
    <mergeCell ref="X16:X18"/>
    <mergeCell ref="S25:U27"/>
    <mergeCell ref="V25:W27"/>
    <mergeCell ref="X25:X27"/>
    <mergeCell ref="AB7:AB9"/>
    <mergeCell ref="S10:U12"/>
    <mergeCell ref="V10:W12"/>
    <mergeCell ref="X10:X12"/>
    <mergeCell ref="AB10:AB12"/>
    <mergeCell ref="S13:U15"/>
    <mergeCell ref="V13:W15"/>
    <mergeCell ref="X13:X15"/>
    <mergeCell ref="AB13:AB15"/>
    <mergeCell ref="S7:U9"/>
    <mergeCell ref="V7:W9"/>
    <mergeCell ref="X7:X9"/>
    <mergeCell ref="S34:U36"/>
    <mergeCell ref="V34:W36"/>
    <mergeCell ref="X34:X36"/>
    <mergeCell ref="S43:U45"/>
    <mergeCell ref="V43:W45"/>
    <mergeCell ref="X43:X45"/>
    <mergeCell ref="J46:L48"/>
    <mergeCell ref="M46:N48"/>
    <mergeCell ref="O46:O48"/>
    <mergeCell ref="P46:Q48"/>
    <mergeCell ref="R46:R48"/>
    <mergeCell ref="P37:Q39"/>
    <mergeCell ref="R37:R39"/>
    <mergeCell ref="J40:L42"/>
    <mergeCell ref="M40:N42"/>
    <mergeCell ref="O40:O42"/>
    <mergeCell ref="P40:Q42"/>
    <mergeCell ref="R40:R42"/>
    <mergeCell ref="J43:L45"/>
    <mergeCell ref="M43:N45"/>
    <mergeCell ref="O43:O45"/>
    <mergeCell ref="P43:Q45"/>
    <mergeCell ref="R43:R45"/>
    <mergeCell ref="R19:R21"/>
    <mergeCell ref="R22:R24"/>
    <mergeCell ref="J25:L27"/>
    <mergeCell ref="M25:N27"/>
    <mergeCell ref="O25:O27"/>
    <mergeCell ref="P25:Q27"/>
    <mergeCell ref="R25:R27"/>
    <mergeCell ref="J28:L30"/>
    <mergeCell ref="M28:N30"/>
    <mergeCell ref="O28:O30"/>
    <mergeCell ref="P28:Q30"/>
    <mergeCell ref="R28:R30"/>
    <mergeCell ref="R7:R9"/>
    <mergeCell ref="J10:L12"/>
    <mergeCell ref="M10:N12"/>
    <mergeCell ref="O10:O12"/>
    <mergeCell ref="P10:Q12"/>
    <mergeCell ref="R10:R12"/>
    <mergeCell ref="A7:C9"/>
    <mergeCell ref="A10:C12"/>
    <mergeCell ref="R16:R18"/>
    <mergeCell ref="A13:C15"/>
    <mergeCell ref="A16:C18"/>
    <mergeCell ref="I19:I21"/>
    <mergeCell ref="I22:I24"/>
    <mergeCell ref="I25:I27"/>
    <mergeCell ref="I28:I30"/>
    <mergeCell ref="I31:I33"/>
    <mergeCell ref="I34:I36"/>
    <mergeCell ref="I37:I39"/>
    <mergeCell ref="I40:I42"/>
    <mergeCell ref="I43:I45"/>
    <mergeCell ref="G43:H45"/>
    <mergeCell ref="G46:H48"/>
    <mergeCell ref="F19:F21"/>
    <mergeCell ref="F22:F24"/>
    <mergeCell ref="F25:F27"/>
    <mergeCell ref="F28:F30"/>
    <mergeCell ref="F31:F33"/>
    <mergeCell ref="F34:F36"/>
    <mergeCell ref="F37:F39"/>
    <mergeCell ref="F40:F42"/>
    <mergeCell ref="F43:F45"/>
    <mergeCell ref="G25:H27"/>
    <mergeCell ref="M6:N6"/>
    <mergeCell ref="P6:Q6"/>
    <mergeCell ref="J22:L24"/>
    <mergeCell ref="M22:N24"/>
    <mergeCell ref="O22:O24"/>
    <mergeCell ref="P22:Q24"/>
    <mergeCell ref="J13:L15"/>
    <mergeCell ref="M13:N15"/>
    <mergeCell ref="O13:O15"/>
    <mergeCell ref="J16:L18"/>
    <mergeCell ref="M16:N18"/>
    <mergeCell ref="O16:O18"/>
    <mergeCell ref="P16:Q18"/>
    <mergeCell ref="J7:L9"/>
    <mergeCell ref="M7:N9"/>
    <mergeCell ref="O7:O9"/>
    <mergeCell ref="P7:Q9"/>
    <mergeCell ref="J19:L21"/>
    <mergeCell ref="M19:N21"/>
    <mergeCell ref="O19:O21"/>
    <mergeCell ref="P19:Q21"/>
    <mergeCell ref="A34:C36"/>
    <mergeCell ref="A37:C39"/>
    <mergeCell ref="A40:C42"/>
    <mergeCell ref="A43:C45"/>
    <mergeCell ref="A46:C48"/>
    <mergeCell ref="D7:E9"/>
    <mergeCell ref="F7:F9"/>
    <mergeCell ref="G7:H9"/>
    <mergeCell ref="D16:E18"/>
    <mergeCell ref="D19:E21"/>
    <mergeCell ref="D22:E24"/>
    <mergeCell ref="D25:E27"/>
    <mergeCell ref="D28:E30"/>
    <mergeCell ref="D31:E33"/>
    <mergeCell ref="D34:E36"/>
    <mergeCell ref="D37:E39"/>
    <mergeCell ref="D40:E42"/>
    <mergeCell ref="D43:E45"/>
    <mergeCell ref="D46:E48"/>
    <mergeCell ref="F10:F12"/>
    <mergeCell ref="F13:F15"/>
    <mergeCell ref="G28:H30"/>
    <mergeCell ref="G31:H33"/>
    <mergeCell ref="G40:H42"/>
    <mergeCell ref="I46:I48"/>
    <mergeCell ref="P13:Q15"/>
    <mergeCell ref="R13:R15"/>
    <mergeCell ref="F16:F18"/>
    <mergeCell ref="I10:I12"/>
    <mergeCell ref="I13:I15"/>
    <mergeCell ref="I16:I18"/>
    <mergeCell ref="I7:I9"/>
    <mergeCell ref="J34:L36"/>
    <mergeCell ref="M34:N36"/>
    <mergeCell ref="O34:O36"/>
    <mergeCell ref="P34:Q36"/>
    <mergeCell ref="R34:R36"/>
    <mergeCell ref="J37:L39"/>
    <mergeCell ref="M37:N39"/>
    <mergeCell ref="O37:O39"/>
    <mergeCell ref="J31:L33"/>
    <mergeCell ref="M31:N33"/>
    <mergeCell ref="O31:O33"/>
    <mergeCell ref="P31:Q33"/>
    <mergeCell ref="R31:R33"/>
    <mergeCell ref="F46:F48"/>
    <mergeCell ref="G34:H36"/>
    <mergeCell ref="G37:H39"/>
    <mergeCell ref="Y46:Y48"/>
    <mergeCell ref="Z7:Z9"/>
    <mergeCell ref="Z10:Z12"/>
    <mergeCell ref="Z13:Z15"/>
    <mergeCell ref="Z16:Z18"/>
    <mergeCell ref="Z19:Z21"/>
    <mergeCell ref="Z22:Z24"/>
    <mergeCell ref="Z25:Z27"/>
    <mergeCell ref="Z28:Z30"/>
    <mergeCell ref="Z31:Z33"/>
    <mergeCell ref="Z34:Z36"/>
    <mergeCell ref="Z37:Z39"/>
    <mergeCell ref="Z40:Z42"/>
    <mergeCell ref="Z43:Z45"/>
    <mergeCell ref="Z46:Z48"/>
    <mergeCell ref="Y7:Y9"/>
    <mergeCell ref="Y10:Y12"/>
    <mergeCell ref="Y13:Y15"/>
    <mergeCell ref="A2:C2"/>
    <mergeCell ref="J2:L2"/>
    <mergeCell ref="S2:U2"/>
    <mergeCell ref="Y28:Y30"/>
    <mergeCell ref="Y31:Y33"/>
    <mergeCell ref="Y34:Y36"/>
    <mergeCell ref="Y37:Y39"/>
    <mergeCell ref="Y40:Y42"/>
    <mergeCell ref="Y43:Y45"/>
    <mergeCell ref="A19:C21"/>
    <mergeCell ref="A22:C24"/>
    <mergeCell ref="A25:C27"/>
    <mergeCell ref="A28:C30"/>
    <mergeCell ref="D6:E6"/>
    <mergeCell ref="G6:H6"/>
    <mergeCell ref="G10:H12"/>
    <mergeCell ref="G13:H15"/>
    <mergeCell ref="G16:H18"/>
    <mergeCell ref="G19:H21"/>
    <mergeCell ref="G22:H24"/>
    <mergeCell ref="D10:E12"/>
    <mergeCell ref="D13:E15"/>
    <mergeCell ref="A6:C6"/>
    <mergeCell ref="A31:C33"/>
  </mergeCells>
  <conditionalFormatting sqref="F7:G7 I7 F10:G10 F13:G13 F16:G16 F19:G19 F22:G22 F25:G25 F28:G28 F31:G31 F34:G34 F37:G37 F40:G40 F43:G43 F46:G46 I10 I13 I16 I19 I22 I25 I28 I31 I34 I37 I40 I43 I46">
    <cfRule type="containsText" dxfId="148" priority="37" operator="containsText" text="G">
      <formula>NOT(ISERROR(SEARCH("G",F7)))</formula>
    </cfRule>
    <cfRule type="containsText" dxfId="147" priority="38" operator="containsText" text="A">
      <formula>NOT(ISERROR(SEARCH("A",F7)))</formula>
    </cfRule>
    <cfRule type="containsText" dxfId="146" priority="39" operator="containsText" text="R">
      <formula>NOT(ISERROR(SEARCH("R",F7)))</formula>
    </cfRule>
  </conditionalFormatting>
  <conditionalFormatting sqref="O7:P7 R7 O10:P10 O13:P13 O16:P16 O19:P19 O22:P22 O25:P25 O28:P28 O31:P31 O34:P34 O37:P37 O40:P40 O43:P43 O46:P46 R10 R13 R16 R19 R22 R25 R28 R31 R34 R37 R40 R43 R46">
    <cfRule type="containsText" dxfId="145" priority="27" operator="containsText" text="G">
      <formula>NOT(ISERROR(SEARCH("G",O7)))</formula>
    </cfRule>
    <cfRule type="containsText" dxfId="144" priority="28" operator="containsText" text="A">
      <formula>NOT(ISERROR(SEARCH("A",O7)))</formula>
    </cfRule>
    <cfRule type="containsText" dxfId="143" priority="29" operator="containsText" text="R">
      <formula>NOT(ISERROR(SEARCH("R",O7)))</formula>
    </cfRule>
  </conditionalFormatting>
  <conditionalFormatting sqref="X7:Z7 AB7 AB10 AB13 AB16 AB19 AB22 AB25 AB28 AB31 AB34 AB37 AB40 AB43 AB46 X10:Z10 X13:Z13 X16:Z16 X19:Z19 X22:Z22 X25:Z25 X28:Z28 X31:Z31 X34:Z34 X37:Z37 X40:Z40 X43:Z43 X46:Z46">
    <cfRule type="containsText" dxfId="142" priority="7" operator="containsText" text="G">
      <formula>NOT(ISERROR(SEARCH("G",X7)))</formula>
    </cfRule>
    <cfRule type="containsText" dxfId="141" priority="8" operator="containsText" text="A">
      <formula>NOT(ISERROR(SEARCH("A",X7)))</formula>
    </cfRule>
    <cfRule type="containsText" dxfId="140" priority="9" operator="containsText" text="R">
      <formula>NOT(ISERROR(SEARCH("R",X7)))</formula>
    </cfRule>
  </conditionalFormatting>
  <conditionalFormatting sqref="A7:I48 J7:R48 S7:Z48">
    <cfRule type="containsErrors" dxfId="139" priority="3">
      <formula>ISERROR(A7)</formula>
    </cfRule>
  </conditionalFormatting>
  <conditionalFormatting sqref="A7:Z48">
    <cfRule type="cellIs" dxfId="138" priority="1" operator="equal">
      <formula>0</formula>
    </cfRule>
  </conditionalFormatting>
  <conditionalFormatting sqref="A7:Z48">
    <cfRule type="notContainsErrors" dxfId="137" priority="2">
      <formula>NOT(ISERROR(A7))</formula>
    </cfRule>
  </conditionalFormatting>
  <pageMargins left="0.7" right="0.46875" top="0.75" bottom="0.75" header="0.3" footer="0.3"/>
  <pageSetup paperSize="9" orientation="portrait" r:id="rId1"/>
  <headerFooter>
    <oddHeader xml:space="preserve">&amp;R&amp;K00-045Mon
</oddHeader>
    <oddFooter>&amp;L&amp;"Arial,Regular"&amp;10Nutrition Australia has taken care to ensure that all classifications are accurate, however, product/recipe reformulations and unforeseen technical and human errors may occur</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FF9999"/>
  </sheetPr>
  <dimension ref="A1:AB49"/>
  <sheetViews>
    <sheetView showGridLines="0" view="pageLayout" zoomScale="80" zoomScaleNormal="100" zoomScalePageLayoutView="80" workbookViewId="0">
      <selection activeCell="S3" sqref="S3:T4"/>
    </sheetView>
  </sheetViews>
  <sheetFormatPr defaultColWidth="9.1796875" defaultRowHeight="15.5" x14ac:dyDescent="0.35"/>
  <cols>
    <col min="1" max="1" width="10.453125" style="4" customWidth="1"/>
    <col min="2" max="2" width="22.36328125" style="4" customWidth="1"/>
    <col min="3" max="3" width="15.81640625" style="4" customWidth="1"/>
    <col min="4" max="5" width="6" style="4" customWidth="1"/>
    <col min="6" max="6" width="7.453125" style="32" customWidth="1"/>
    <col min="7" max="8" width="6" style="4" customWidth="1"/>
    <col min="9" max="9" width="7.453125" style="32" customWidth="1"/>
    <col min="10" max="10" width="11.453125" style="4" customWidth="1"/>
    <col min="11" max="11" width="21" style="4" customWidth="1"/>
    <col min="12" max="12" width="15.81640625" style="4" customWidth="1"/>
    <col min="13" max="14" width="6" style="32" customWidth="1"/>
    <col min="15" max="15" width="7.453125" style="4" customWidth="1"/>
    <col min="16" max="17" width="6" style="4" customWidth="1"/>
    <col min="18" max="18" width="7.453125" style="4" customWidth="1"/>
    <col min="19" max="19" width="11" style="4" customWidth="1"/>
    <col min="20" max="20" width="19.453125" style="4" customWidth="1"/>
    <col min="21" max="21" width="19.81640625" style="4" customWidth="1"/>
    <col min="22" max="23" width="5.81640625" style="4" customWidth="1"/>
    <col min="24" max="24" width="7.453125" style="6" customWidth="1"/>
    <col min="25" max="25" width="11.36328125" style="6" customWidth="1"/>
    <col min="26" max="26" width="7.453125" style="6" customWidth="1"/>
    <col min="27" max="27" width="13.6328125" style="4" customWidth="1"/>
    <col min="28" max="16384" width="9.1796875" style="4"/>
  </cols>
  <sheetData>
    <row r="1" spans="1:28" x14ac:dyDescent="0.35">
      <c r="H1" s="35"/>
    </row>
    <row r="2" spans="1:28" ht="30" x14ac:dyDescent="0.6">
      <c r="A2" s="159" t="s">
        <v>12</v>
      </c>
      <c r="B2" s="159"/>
      <c r="C2" s="159"/>
      <c r="J2" s="159" t="s">
        <v>12</v>
      </c>
      <c r="K2" s="159"/>
      <c r="L2" s="159"/>
      <c r="S2" s="159" t="s">
        <v>12</v>
      </c>
      <c r="T2" s="159"/>
      <c r="U2" s="159"/>
    </row>
    <row r="3" spans="1:28" ht="17.5" x14ac:dyDescent="0.35">
      <c r="A3" s="28"/>
      <c r="B3" s="29"/>
      <c r="C3" s="28"/>
      <c r="D3" s="28"/>
      <c r="E3" s="28"/>
      <c r="G3" s="28"/>
      <c r="H3" s="28"/>
      <c r="J3" s="28"/>
      <c r="K3" s="29"/>
      <c r="L3" s="28"/>
      <c r="O3" s="28"/>
      <c r="P3" s="28"/>
      <c r="Q3" s="28"/>
      <c r="R3" s="28"/>
      <c r="S3" s="28"/>
      <c r="T3" s="29"/>
      <c r="U3" s="28"/>
      <c r="V3" s="28"/>
      <c r="W3" s="28"/>
      <c r="X3" s="28"/>
      <c r="Y3" s="28"/>
      <c r="Z3" s="28"/>
    </row>
    <row r="4" spans="1:28" ht="17.5" x14ac:dyDescent="0.35">
      <c r="A4" s="28"/>
      <c r="B4" s="29"/>
      <c r="C4" s="28"/>
      <c r="D4" s="28"/>
      <c r="E4" s="28"/>
      <c r="G4" s="28"/>
      <c r="H4" s="28"/>
      <c r="J4" s="28"/>
      <c r="K4" s="29"/>
      <c r="L4" s="28"/>
      <c r="O4" s="28"/>
      <c r="P4" s="28"/>
      <c r="Q4" s="28"/>
      <c r="R4" s="28"/>
      <c r="S4" s="28"/>
      <c r="T4" s="29"/>
      <c r="U4" s="28"/>
      <c r="V4" s="28"/>
      <c r="W4" s="28"/>
      <c r="X4" s="28"/>
      <c r="Y4" s="28"/>
      <c r="Z4" s="28"/>
    </row>
    <row r="5" spans="1:28" ht="17.5" x14ac:dyDescent="0.35">
      <c r="A5" s="28"/>
      <c r="B5" s="28"/>
      <c r="C5" s="176" t="s">
        <v>14</v>
      </c>
      <c r="D5" s="176"/>
      <c r="E5" s="176"/>
      <c r="F5" s="176"/>
      <c r="G5" s="176"/>
      <c r="H5" s="176"/>
      <c r="I5" s="176"/>
      <c r="J5" s="28"/>
      <c r="K5" s="28"/>
      <c r="L5" s="176" t="s">
        <v>14</v>
      </c>
      <c r="M5" s="176"/>
      <c r="N5" s="176"/>
      <c r="O5" s="176"/>
      <c r="P5" s="176"/>
      <c r="Q5" s="176"/>
      <c r="R5" s="176"/>
      <c r="S5" s="28"/>
      <c r="T5" s="28"/>
      <c r="U5" s="170" t="s">
        <v>14</v>
      </c>
      <c r="V5" s="170"/>
      <c r="W5" s="170"/>
      <c r="X5" s="170"/>
      <c r="Y5" s="170"/>
      <c r="Z5" s="170"/>
      <c r="AA5" s="5"/>
    </row>
    <row r="6" spans="1:28" ht="18" customHeight="1" x14ac:dyDescent="0.3">
      <c r="A6" s="182" t="s">
        <v>13</v>
      </c>
      <c r="B6" s="182"/>
      <c r="C6" s="182"/>
      <c r="D6" s="183" t="s">
        <v>0</v>
      </c>
      <c r="E6" s="183"/>
      <c r="F6" s="52"/>
      <c r="G6" s="183" t="s">
        <v>1</v>
      </c>
      <c r="H6" s="183"/>
      <c r="I6" s="52"/>
      <c r="J6" s="182" t="s">
        <v>13</v>
      </c>
      <c r="K6" s="182"/>
      <c r="L6" s="182"/>
      <c r="M6" s="183" t="s">
        <v>0</v>
      </c>
      <c r="N6" s="183"/>
      <c r="O6" s="53"/>
      <c r="P6" s="183" t="s">
        <v>1</v>
      </c>
      <c r="Q6" s="183"/>
      <c r="R6" s="53"/>
      <c r="S6" s="177" t="s">
        <v>13</v>
      </c>
      <c r="T6" s="178"/>
      <c r="U6" s="179"/>
      <c r="V6" s="180" t="s">
        <v>0</v>
      </c>
      <c r="W6" s="181"/>
      <c r="X6" s="54"/>
      <c r="Y6" s="54" t="s">
        <v>1</v>
      </c>
      <c r="Z6" s="53"/>
    </row>
    <row r="7" spans="1:28" ht="15" customHeight="1" x14ac:dyDescent="0.3">
      <c r="A7" s="166" t="e">
        <f>#REF!</f>
        <v>#REF!</v>
      </c>
      <c r="B7" s="166"/>
      <c r="C7" s="166"/>
      <c r="D7" s="160" t="e">
        <f>#REF!</f>
        <v>#REF!</v>
      </c>
      <c r="E7" s="160"/>
      <c r="F7" s="165" t="e">
        <f>#REF!</f>
        <v>#REF!</v>
      </c>
      <c r="G7" s="160" t="e">
        <f>#REF!</f>
        <v>#REF!</v>
      </c>
      <c r="H7" s="160"/>
      <c r="I7" s="165" t="e">
        <f>#REF!</f>
        <v>#REF!</v>
      </c>
      <c r="J7" s="167" t="e">
        <f>#REF!</f>
        <v>#REF!</v>
      </c>
      <c r="K7" s="167"/>
      <c r="L7" s="167"/>
      <c r="M7" s="165" t="e">
        <f>#REF!</f>
        <v>#REF!</v>
      </c>
      <c r="N7" s="165"/>
      <c r="O7" s="160" t="e">
        <f>#REF!</f>
        <v>#REF!</v>
      </c>
      <c r="P7" s="165" t="e">
        <f>#REF!</f>
        <v>#REF!</v>
      </c>
      <c r="Q7" s="165"/>
      <c r="R7" s="160" t="e">
        <f>#REF!</f>
        <v>#REF!</v>
      </c>
      <c r="S7" s="166" t="e">
        <f>#REF!</f>
        <v>#REF!</v>
      </c>
      <c r="T7" s="166"/>
      <c r="U7" s="166"/>
      <c r="V7" s="160" t="e">
        <f>#REF!</f>
        <v>#REF!</v>
      </c>
      <c r="W7" s="160"/>
      <c r="X7" s="165" t="e">
        <f>#REF!</f>
        <v>#REF!</v>
      </c>
      <c r="Y7" s="160" t="e">
        <f>#REF!</f>
        <v>#REF!</v>
      </c>
      <c r="Z7" s="165" t="e">
        <f>#REF!</f>
        <v>#REF!</v>
      </c>
      <c r="AA7" s="30"/>
      <c r="AB7" s="168"/>
    </row>
    <row r="8" spans="1:28" ht="15" customHeight="1" x14ac:dyDescent="0.3">
      <c r="A8" s="166"/>
      <c r="B8" s="166"/>
      <c r="C8" s="166"/>
      <c r="D8" s="160"/>
      <c r="E8" s="160"/>
      <c r="F8" s="165"/>
      <c r="G8" s="160"/>
      <c r="H8" s="160"/>
      <c r="I8" s="165"/>
      <c r="J8" s="167"/>
      <c r="K8" s="167"/>
      <c r="L8" s="167"/>
      <c r="M8" s="165"/>
      <c r="N8" s="165"/>
      <c r="O8" s="160"/>
      <c r="P8" s="165"/>
      <c r="Q8" s="165"/>
      <c r="R8" s="160"/>
      <c r="S8" s="166"/>
      <c r="T8" s="166"/>
      <c r="U8" s="166"/>
      <c r="V8" s="160"/>
      <c r="W8" s="160"/>
      <c r="X8" s="165"/>
      <c r="Y8" s="160"/>
      <c r="Z8" s="165"/>
      <c r="AA8" s="30"/>
      <c r="AB8" s="168"/>
    </row>
    <row r="9" spans="1:28" ht="15" customHeight="1" x14ac:dyDescent="0.3">
      <c r="A9" s="166"/>
      <c r="B9" s="166"/>
      <c r="C9" s="166"/>
      <c r="D9" s="160"/>
      <c r="E9" s="160"/>
      <c r="F9" s="165"/>
      <c r="G9" s="160"/>
      <c r="H9" s="160"/>
      <c r="I9" s="165"/>
      <c r="J9" s="167"/>
      <c r="K9" s="167"/>
      <c r="L9" s="167"/>
      <c r="M9" s="165"/>
      <c r="N9" s="165"/>
      <c r="O9" s="160"/>
      <c r="P9" s="165"/>
      <c r="Q9" s="165"/>
      <c r="R9" s="160"/>
      <c r="S9" s="166"/>
      <c r="T9" s="166"/>
      <c r="U9" s="166"/>
      <c r="V9" s="160"/>
      <c r="W9" s="160"/>
      <c r="X9" s="165"/>
      <c r="Y9" s="160"/>
      <c r="Z9" s="165"/>
      <c r="AA9" s="30"/>
      <c r="AB9" s="168"/>
    </row>
    <row r="10" spans="1:28" ht="15" customHeight="1" x14ac:dyDescent="0.3">
      <c r="A10" s="166" t="e">
        <f>#REF!</f>
        <v>#REF!</v>
      </c>
      <c r="B10" s="166"/>
      <c r="C10" s="166"/>
      <c r="D10" s="160" t="e">
        <f>#REF!</f>
        <v>#REF!</v>
      </c>
      <c r="E10" s="160"/>
      <c r="F10" s="165" t="e">
        <f>#REF!</f>
        <v>#REF!</v>
      </c>
      <c r="G10" s="160" t="e">
        <f>#REF!</f>
        <v>#REF!</v>
      </c>
      <c r="H10" s="160"/>
      <c r="I10" s="165" t="e">
        <f>#REF!</f>
        <v>#REF!</v>
      </c>
      <c r="J10" s="167" t="e">
        <f>#REF!</f>
        <v>#REF!</v>
      </c>
      <c r="K10" s="167"/>
      <c r="L10" s="167"/>
      <c r="M10" s="165" t="e">
        <f>#REF!</f>
        <v>#REF!</v>
      </c>
      <c r="N10" s="165"/>
      <c r="O10" s="160" t="e">
        <f>#REF!</f>
        <v>#REF!</v>
      </c>
      <c r="P10" s="165" t="e">
        <f>#REF!</f>
        <v>#REF!</v>
      </c>
      <c r="Q10" s="165"/>
      <c r="R10" s="160" t="e">
        <f>#REF!</f>
        <v>#REF!</v>
      </c>
      <c r="S10" s="166" t="e">
        <f>#REF!</f>
        <v>#REF!</v>
      </c>
      <c r="T10" s="166"/>
      <c r="U10" s="166"/>
      <c r="V10" s="160" t="e">
        <f>#REF!</f>
        <v>#REF!</v>
      </c>
      <c r="W10" s="160"/>
      <c r="X10" s="165" t="e">
        <f>#REF!</f>
        <v>#REF!</v>
      </c>
      <c r="Y10" s="160" t="e">
        <f>#REF!</f>
        <v>#REF!</v>
      </c>
      <c r="Z10" s="165" t="e">
        <f>#REF!</f>
        <v>#REF!</v>
      </c>
      <c r="AA10" s="30"/>
      <c r="AB10" s="168"/>
    </row>
    <row r="11" spans="1:28" ht="15" customHeight="1" x14ac:dyDescent="0.3">
      <c r="A11" s="166"/>
      <c r="B11" s="166"/>
      <c r="C11" s="166"/>
      <c r="D11" s="160"/>
      <c r="E11" s="160"/>
      <c r="F11" s="165"/>
      <c r="G11" s="160"/>
      <c r="H11" s="160"/>
      <c r="I11" s="165"/>
      <c r="J11" s="167"/>
      <c r="K11" s="167"/>
      <c r="L11" s="167"/>
      <c r="M11" s="165"/>
      <c r="N11" s="165"/>
      <c r="O11" s="160"/>
      <c r="P11" s="165"/>
      <c r="Q11" s="165"/>
      <c r="R11" s="160"/>
      <c r="S11" s="166"/>
      <c r="T11" s="166"/>
      <c r="U11" s="166"/>
      <c r="V11" s="160"/>
      <c r="W11" s="160"/>
      <c r="X11" s="165"/>
      <c r="Y11" s="160"/>
      <c r="Z11" s="165"/>
      <c r="AA11" s="30"/>
      <c r="AB11" s="168"/>
    </row>
    <row r="12" spans="1:28" ht="15" customHeight="1" x14ac:dyDescent="0.3">
      <c r="A12" s="166"/>
      <c r="B12" s="166"/>
      <c r="C12" s="166"/>
      <c r="D12" s="160"/>
      <c r="E12" s="160"/>
      <c r="F12" s="165"/>
      <c r="G12" s="160"/>
      <c r="H12" s="160"/>
      <c r="I12" s="165"/>
      <c r="J12" s="167"/>
      <c r="K12" s="167"/>
      <c r="L12" s="167"/>
      <c r="M12" s="165"/>
      <c r="N12" s="165"/>
      <c r="O12" s="160"/>
      <c r="P12" s="165"/>
      <c r="Q12" s="165"/>
      <c r="R12" s="160"/>
      <c r="S12" s="166"/>
      <c r="T12" s="166"/>
      <c r="U12" s="166"/>
      <c r="V12" s="160"/>
      <c r="W12" s="160"/>
      <c r="X12" s="165"/>
      <c r="Y12" s="160"/>
      <c r="Z12" s="165"/>
      <c r="AA12" s="30"/>
      <c r="AB12" s="168"/>
    </row>
    <row r="13" spans="1:28" ht="15" customHeight="1" x14ac:dyDescent="0.3">
      <c r="A13" s="166" t="e">
        <f>#REF!</f>
        <v>#REF!</v>
      </c>
      <c r="B13" s="166"/>
      <c r="C13" s="166"/>
      <c r="D13" s="160" t="e">
        <f>#REF!</f>
        <v>#REF!</v>
      </c>
      <c r="E13" s="160"/>
      <c r="F13" s="165" t="e">
        <f>#REF!</f>
        <v>#REF!</v>
      </c>
      <c r="G13" s="160" t="e">
        <f>#REF!</f>
        <v>#REF!</v>
      </c>
      <c r="H13" s="160"/>
      <c r="I13" s="165" t="e">
        <f>#REF!</f>
        <v>#REF!</v>
      </c>
      <c r="J13" s="167" t="e">
        <f>#REF!</f>
        <v>#REF!</v>
      </c>
      <c r="K13" s="167"/>
      <c r="L13" s="167"/>
      <c r="M13" s="165" t="e">
        <f>#REF!</f>
        <v>#REF!</v>
      </c>
      <c r="N13" s="165"/>
      <c r="O13" s="160" t="e">
        <f>#REF!</f>
        <v>#REF!</v>
      </c>
      <c r="P13" s="165" t="e">
        <f>#REF!</f>
        <v>#REF!</v>
      </c>
      <c r="Q13" s="165"/>
      <c r="R13" s="160" t="e">
        <f>#REF!</f>
        <v>#REF!</v>
      </c>
      <c r="S13" s="166" t="e">
        <f>#REF!</f>
        <v>#REF!</v>
      </c>
      <c r="T13" s="166"/>
      <c r="U13" s="166"/>
      <c r="V13" s="160" t="e">
        <f>#REF!</f>
        <v>#REF!</v>
      </c>
      <c r="W13" s="160"/>
      <c r="X13" s="165" t="e">
        <f>#REF!</f>
        <v>#REF!</v>
      </c>
      <c r="Y13" s="160" t="e">
        <f>#REF!</f>
        <v>#REF!</v>
      </c>
      <c r="Z13" s="165" t="e">
        <f>#REF!</f>
        <v>#REF!</v>
      </c>
      <c r="AA13" s="30"/>
      <c r="AB13" s="168"/>
    </row>
    <row r="14" spans="1:28" ht="15" customHeight="1" x14ac:dyDescent="0.3">
      <c r="A14" s="166"/>
      <c r="B14" s="166"/>
      <c r="C14" s="166"/>
      <c r="D14" s="160"/>
      <c r="E14" s="160"/>
      <c r="F14" s="165"/>
      <c r="G14" s="160"/>
      <c r="H14" s="160"/>
      <c r="I14" s="165"/>
      <c r="J14" s="167"/>
      <c r="K14" s="167"/>
      <c r="L14" s="167"/>
      <c r="M14" s="165"/>
      <c r="N14" s="165"/>
      <c r="O14" s="160"/>
      <c r="P14" s="165"/>
      <c r="Q14" s="165"/>
      <c r="R14" s="160"/>
      <c r="S14" s="166"/>
      <c r="T14" s="166"/>
      <c r="U14" s="166"/>
      <c r="V14" s="160"/>
      <c r="W14" s="160"/>
      <c r="X14" s="165"/>
      <c r="Y14" s="160"/>
      <c r="Z14" s="165"/>
      <c r="AA14" s="30"/>
      <c r="AB14" s="168"/>
    </row>
    <row r="15" spans="1:28" ht="15" customHeight="1" x14ac:dyDescent="0.3">
      <c r="A15" s="166"/>
      <c r="B15" s="166"/>
      <c r="C15" s="166"/>
      <c r="D15" s="160"/>
      <c r="E15" s="160"/>
      <c r="F15" s="165"/>
      <c r="G15" s="160"/>
      <c r="H15" s="160"/>
      <c r="I15" s="165"/>
      <c r="J15" s="167"/>
      <c r="K15" s="167"/>
      <c r="L15" s="167"/>
      <c r="M15" s="165"/>
      <c r="N15" s="165"/>
      <c r="O15" s="160"/>
      <c r="P15" s="165"/>
      <c r="Q15" s="165"/>
      <c r="R15" s="160"/>
      <c r="S15" s="166"/>
      <c r="T15" s="166"/>
      <c r="U15" s="166"/>
      <c r="V15" s="160"/>
      <c r="W15" s="160"/>
      <c r="X15" s="165"/>
      <c r="Y15" s="160"/>
      <c r="Z15" s="165"/>
      <c r="AA15" s="30"/>
      <c r="AB15" s="168"/>
    </row>
    <row r="16" spans="1:28" ht="15" customHeight="1" x14ac:dyDescent="0.3">
      <c r="A16" s="166" t="e">
        <f>#REF!</f>
        <v>#REF!</v>
      </c>
      <c r="B16" s="166"/>
      <c r="C16" s="166"/>
      <c r="D16" s="160" t="e">
        <f>#REF!</f>
        <v>#REF!</v>
      </c>
      <c r="E16" s="160"/>
      <c r="F16" s="165" t="e">
        <f>#REF!</f>
        <v>#REF!</v>
      </c>
      <c r="G16" s="160" t="e">
        <f>#REF!</f>
        <v>#REF!</v>
      </c>
      <c r="H16" s="160"/>
      <c r="I16" s="165" t="e">
        <f>#REF!</f>
        <v>#REF!</v>
      </c>
      <c r="J16" s="167" t="e">
        <f>#REF!</f>
        <v>#REF!</v>
      </c>
      <c r="K16" s="167"/>
      <c r="L16" s="167"/>
      <c r="M16" s="165" t="e">
        <f>#REF!</f>
        <v>#REF!</v>
      </c>
      <c r="N16" s="165"/>
      <c r="O16" s="160" t="e">
        <f>#REF!</f>
        <v>#REF!</v>
      </c>
      <c r="P16" s="165" t="e">
        <f>#REF!</f>
        <v>#REF!</v>
      </c>
      <c r="Q16" s="165"/>
      <c r="R16" s="160" t="e">
        <f>#REF!</f>
        <v>#REF!</v>
      </c>
      <c r="S16" s="166" t="e">
        <f>#REF!</f>
        <v>#REF!</v>
      </c>
      <c r="T16" s="166"/>
      <c r="U16" s="166"/>
      <c r="V16" s="160" t="e">
        <f>#REF!</f>
        <v>#REF!</v>
      </c>
      <c r="W16" s="160"/>
      <c r="X16" s="165" t="e">
        <f>#REF!</f>
        <v>#REF!</v>
      </c>
      <c r="Y16" s="160" t="e">
        <f>#REF!</f>
        <v>#REF!</v>
      </c>
      <c r="Z16" s="165" t="e">
        <f>#REF!</f>
        <v>#REF!</v>
      </c>
      <c r="AA16" s="30"/>
      <c r="AB16" s="168"/>
    </row>
    <row r="17" spans="1:28" ht="15" customHeight="1" x14ac:dyDescent="0.3">
      <c r="A17" s="166"/>
      <c r="B17" s="166"/>
      <c r="C17" s="166"/>
      <c r="D17" s="160"/>
      <c r="E17" s="160"/>
      <c r="F17" s="165"/>
      <c r="G17" s="160"/>
      <c r="H17" s="160"/>
      <c r="I17" s="165"/>
      <c r="J17" s="167"/>
      <c r="K17" s="167"/>
      <c r="L17" s="167"/>
      <c r="M17" s="165"/>
      <c r="N17" s="165"/>
      <c r="O17" s="160"/>
      <c r="P17" s="165"/>
      <c r="Q17" s="165"/>
      <c r="R17" s="160"/>
      <c r="S17" s="166"/>
      <c r="T17" s="166"/>
      <c r="U17" s="166"/>
      <c r="V17" s="160"/>
      <c r="W17" s="160"/>
      <c r="X17" s="165"/>
      <c r="Y17" s="160"/>
      <c r="Z17" s="165"/>
      <c r="AA17" s="30"/>
      <c r="AB17" s="168"/>
    </row>
    <row r="18" spans="1:28" ht="15" customHeight="1" x14ac:dyDescent="0.3">
      <c r="A18" s="166"/>
      <c r="B18" s="166"/>
      <c r="C18" s="166"/>
      <c r="D18" s="160"/>
      <c r="E18" s="160"/>
      <c r="F18" s="165"/>
      <c r="G18" s="160"/>
      <c r="H18" s="160"/>
      <c r="I18" s="165"/>
      <c r="J18" s="167"/>
      <c r="K18" s="167"/>
      <c r="L18" s="167"/>
      <c r="M18" s="165"/>
      <c r="N18" s="165"/>
      <c r="O18" s="160"/>
      <c r="P18" s="165"/>
      <c r="Q18" s="165"/>
      <c r="R18" s="160"/>
      <c r="S18" s="166"/>
      <c r="T18" s="166"/>
      <c r="U18" s="166"/>
      <c r="V18" s="160"/>
      <c r="W18" s="160"/>
      <c r="X18" s="165"/>
      <c r="Y18" s="160"/>
      <c r="Z18" s="165"/>
      <c r="AA18" s="30"/>
      <c r="AB18" s="168"/>
    </row>
    <row r="19" spans="1:28" ht="15" customHeight="1" x14ac:dyDescent="0.3">
      <c r="A19" s="166" t="e">
        <f>#REF!</f>
        <v>#REF!</v>
      </c>
      <c r="B19" s="166"/>
      <c r="C19" s="166"/>
      <c r="D19" s="160" t="e">
        <f>#REF!</f>
        <v>#REF!</v>
      </c>
      <c r="E19" s="160"/>
      <c r="F19" s="165" t="e">
        <f>#REF!</f>
        <v>#REF!</v>
      </c>
      <c r="G19" s="160" t="e">
        <f>#REF!</f>
        <v>#REF!</v>
      </c>
      <c r="H19" s="160"/>
      <c r="I19" s="165" t="e">
        <f>#REF!</f>
        <v>#REF!</v>
      </c>
      <c r="J19" s="167" t="e">
        <f>#REF!</f>
        <v>#REF!</v>
      </c>
      <c r="K19" s="167"/>
      <c r="L19" s="167"/>
      <c r="M19" s="165" t="e">
        <f>#REF!</f>
        <v>#REF!</v>
      </c>
      <c r="N19" s="165"/>
      <c r="O19" s="160" t="e">
        <f>#REF!</f>
        <v>#REF!</v>
      </c>
      <c r="P19" s="165" t="e">
        <f>#REF!</f>
        <v>#REF!</v>
      </c>
      <c r="Q19" s="165"/>
      <c r="R19" s="160" t="e">
        <f>#REF!</f>
        <v>#REF!</v>
      </c>
      <c r="S19" s="166" t="e">
        <f>#REF!</f>
        <v>#REF!</v>
      </c>
      <c r="T19" s="166"/>
      <c r="U19" s="166"/>
      <c r="V19" s="160" t="e">
        <f>#REF!</f>
        <v>#REF!</v>
      </c>
      <c r="W19" s="160"/>
      <c r="X19" s="165" t="e">
        <f>#REF!</f>
        <v>#REF!</v>
      </c>
      <c r="Y19" s="160" t="e">
        <f>#REF!</f>
        <v>#REF!</v>
      </c>
      <c r="Z19" s="165" t="e">
        <f>#REF!</f>
        <v>#REF!</v>
      </c>
      <c r="AA19" s="30"/>
      <c r="AB19" s="168"/>
    </row>
    <row r="20" spans="1:28" ht="15" customHeight="1" x14ac:dyDescent="0.3">
      <c r="A20" s="166"/>
      <c r="B20" s="166"/>
      <c r="C20" s="166"/>
      <c r="D20" s="160"/>
      <c r="E20" s="160"/>
      <c r="F20" s="165"/>
      <c r="G20" s="160"/>
      <c r="H20" s="160"/>
      <c r="I20" s="165"/>
      <c r="J20" s="167"/>
      <c r="K20" s="167"/>
      <c r="L20" s="167"/>
      <c r="M20" s="165"/>
      <c r="N20" s="165"/>
      <c r="O20" s="160"/>
      <c r="P20" s="165"/>
      <c r="Q20" s="165"/>
      <c r="R20" s="160"/>
      <c r="S20" s="166"/>
      <c r="T20" s="166"/>
      <c r="U20" s="166"/>
      <c r="V20" s="160"/>
      <c r="W20" s="160"/>
      <c r="X20" s="165"/>
      <c r="Y20" s="160"/>
      <c r="Z20" s="165"/>
      <c r="AA20" s="30"/>
      <c r="AB20" s="168"/>
    </row>
    <row r="21" spans="1:28" ht="15" customHeight="1" x14ac:dyDescent="0.3">
      <c r="A21" s="166"/>
      <c r="B21" s="166"/>
      <c r="C21" s="166"/>
      <c r="D21" s="160"/>
      <c r="E21" s="160"/>
      <c r="F21" s="165"/>
      <c r="G21" s="160"/>
      <c r="H21" s="160"/>
      <c r="I21" s="165"/>
      <c r="J21" s="167"/>
      <c r="K21" s="167"/>
      <c r="L21" s="167"/>
      <c r="M21" s="165"/>
      <c r="N21" s="165"/>
      <c r="O21" s="160"/>
      <c r="P21" s="165"/>
      <c r="Q21" s="165"/>
      <c r="R21" s="160"/>
      <c r="S21" s="166"/>
      <c r="T21" s="166"/>
      <c r="U21" s="166"/>
      <c r="V21" s="160"/>
      <c r="W21" s="160"/>
      <c r="X21" s="165"/>
      <c r="Y21" s="160"/>
      <c r="Z21" s="165"/>
      <c r="AA21" s="30"/>
      <c r="AB21" s="168"/>
    </row>
    <row r="22" spans="1:28" ht="15" customHeight="1" x14ac:dyDescent="0.3">
      <c r="A22" s="166" t="e">
        <f>#REF!</f>
        <v>#REF!</v>
      </c>
      <c r="B22" s="166"/>
      <c r="C22" s="166"/>
      <c r="D22" s="160" t="e">
        <f>#REF!</f>
        <v>#REF!</v>
      </c>
      <c r="E22" s="160"/>
      <c r="F22" s="165" t="e">
        <f>#REF!</f>
        <v>#REF!</v>
      </c>
      <c r="G22" s="160" t="e">
        <f>#REF!</f>
        <v>#REF!</v>
      </c>
      <c r="H22" s="160"/>
      <c r="I22" s="165" t="e">
        <f>#REF!</f>
        <v>#REF!</v>
      </c>
      <c r="J22" s="167" t="e">
        <f>#REF!</f>
        <v>#REF!</v>
      </c>
      <c r="K22" s="167"/>
      <c r="L22" s="167"/>
      <c r="M22" s="165" t="e">
        <f>#REF!</f>
        <v>#REF!</v>
      </c>
      <c r="N22" s="165"/>
      <c r="O22" s="160" t="e">
        <f>#REF!</f>
        <v>#REF!</v>
      </c>
      <c r="P22" s="165" t="e">
        <f>#REF!</f>
        <v>#REF!</v>
      </c>
      <c r="Q22" s="165"/>
      <c r="R22" s="160" t="e">
        <f>#REF!</f>
        <v>#REF!</v>
      </c>
      <c r="S22" s="166" t="e">
        <f>#REF!</f>
        <v>#REF!</v>
      </c>
      <c r="T22" s="166"/>
      <c r="U22" s="166"/>
      <c r="V22" s="160" t="e">
        <f>#REF!</f>
        <v>#REF!</v>
      </c>
      <c r="W22" s="160"/>
      <c r="X22" s="165" t="e">
        <f>#REF!</f>
        <v>#REF!</v>
      </c>
      <c r="Y22" s="160" t="e">
        <f>#REF!</f>
        <v>#REF!</v>
      </c>
      <c r="Z22" s="165" t="e">
        <f>#REF!</f>
        <v>#REF!</v>
      </c>
      <c r="AA22" s="30"/>
      <c r="AB22" s="168"/>
    </row>
    <row r="23" spans="1:28" ht="15" customHeight="1" x14ac:dyDescent="0.3">
      <c r="A23" s="166"/>
      <c r="B23" s="166"/>
      <c r="C23" s="166"/>
      <c r="D23" s="160"/>
      <c r="E23" s="160"/>
      <c r="F23" s="165"/>
      <c r="G23" s="160"/>
      <c r="H23" s="160"/>
      <c r="I23" s="165"/>
      <c r="J23" s="167"/>
      <c r="K23" s="167"/>
      <c r="L23" s="167"/>
      <c r="M23" s="165"/>
      <c r="N23" s="165"/>
      <c r="O23" s="160"/>
      <c r="P23" s="165"/>
      <c r="Q23" s="165"/>
      <c r="R23" s="160"/>
      <c r="S23" s="166"/>
      <c r="T23" s="166"/>
      <c r="U23" s="166"/>
      <c r="V23" s="160"/>
      <c r="W23" s="160"/>
      <c r="X23" s="165"/>
      <c r="Y23" s="160"/>
      <c r="Z23" s="165"/>
      <c r="AA23" s="30"/>
      <c r="AB23" s="168"/>
    </row>
    <row r="24" spans="1:28" ht="15" customHeight="1" x14ac:dyDescent="0.3">
      <c r="A24" s="166"/>
      <c r="B24" s="166"/>
      <c r="C24" s="166"/>
      <c r="D24" s="160"/>
      <c r="E24" s="160"/>
      <c r="F24" s="165"/>
      <c r="G24" s="160"/>
      <c r="H24" s="160"/>
      <c r="I24" s="165"/>
      <c r="J24" s="167"/>
      <c r="K24" s="167"/>
      <c r="L24" s="167"/>
      <c r="M24" s="165"/>
      <c r="N24" s="165"/>
      <c r="O24" s="160"/>
      <c r="P24" s="165"/>
      <c r="Q24" s="165"/>
      <c r="R24" s="160"/>
      <c r="S24" s="166"/>
      <c r="T24" s="166"/>
      <c r="U24" s="166"/>
      <c r="V24" s="160"/>
      <c r="W24" s="160"/>
      <c r="X24" s="165"/>
      <c r="Y24" s="160"/>
      <c r="Z24" s="165"/>
      <c r="AA24" s="30"/>
      <c r="AB24" s="168"/>
    </row>
    <row r="25" spans="1:28" ht="15" customHeight="1" x14ac:dyDescent="0.3">
      <c r="A25" s="166" t="e">
        <f>#REF!</f>
        <v>#REF!</v>
      </c>
      <c r="B25" s="166"/>
      <c r="C25" s="166"/>
      <c r="D25" s="160" t="e">
        <f>#REF!</f>
        <v>#REF!</v>
      </c>
      <c r="E25" s="160"/>
      <c r="F25" s="165" t="e">
        <f>#REF!</f>
        <v>#REF!</v>
      </c>
      <c r="G25" s="160" t="e">
        <f>#REF!</f>
        <v>#REF!</v>
      </c>
      <c r="H25" s="160"/>
      <c r="I25" s="165" t="e">
        <f>#REF!</f>
        <v>#REF!</v>
      </c>
      <c r="J25" s="167" t="e">
        <f>#REF!</f>
        <v>#REF!</v>
      </c>
      <c r="K25" s="167"/>
      <c r="L25" s="167"/>
      <c r="M25" s="165" t="e">
        <f>#REF!</f>
        <v>#REF!</v>
      </c>
      <c r="N25" s="165"/>
      <c r="O25" s="160" t="e">
        <f>#REF!</f>
        <v>#REF!</v>
      </c>
      <c r="P25" s="165" t="e">
        <f>#REF!</f>
        <v>#REF!</v>
      </c>
      <c r="Q25" s="165"/>
      <c r="R25" s="160" t="e">
        <f>#REF!</f>
        <v>#REF!</v>
      </c>
      <c r="S25" s="166" t="e">
        <f>#REF!</f>
        <v>#REF!</v>
      </c>
      <c r="T25" s="166"/>
      <c r="U25" s="166"/>
      <c r="V25" s="160" t="e">
        <f>#REF!</f>
        <v>#REF!</v>
      </c>
      <c r="W25" s="160"/>
      <c r="X25" s="165" t="e">
        <f>#REF!</f>
        <v>#REF!</v>
      </c>
      <c r="Y25" s="160" t="e">
        <f>#REF!</f>
        <v>#REF!</v>
      </c>
      <c r="Z25" s="165" t="e">
        <f>#REF!</f>
        <v>#REF!</v>
      </c>
      <c r="AA25" s="30"/>
      <c r="AB25" s="168"/>
    </row>
    <row r="26" spans="1:28" ht="15" customHeight="1" x14ac:dyDescent="0.3">
      <c r="A26" s="166"/>
      <c r="B26" s="166"/>
      <c r="C26" s="166"/>
      <c r="D26" s="160"/>
      <c r="E26" s="160"/>
      <c r="F26" s="165"/>
      <c r="G26" s="160"/>
      <c r="H26" s="160"/>
      <c r="I26" s="165"/>
      <c r="J26" s="167"/>
      <c r="K26" s="167"/>
      <c r="L26" s="167"/>
      <c r="M26" s="165"/>
      <c r="N26" s="165"/>
      <c r="O26" s="160"/>
      <c r="P26" s="165"/>
      <c r="Q26" s="165"/>
      <c r="R26" s="160"/>
      <c r="S26" s="166"/>
      <c r="T26" s="166"/>
      <c r="U26" s="166"/>
      <c r="V26" s="160"/>
      <c r="W26" s="160"/>
      <c r="X26" s="165"/>
      <c r="Y26" s="160"/>
      <c r="Z26" s="165"/>
      <c r="AA26" s="30"/>
      <c r="AB26" s="168"/>
    </row>
    <row r="27" spans="1:28" ht="15" customHeight="1" x14ac:dyDescent="0.3">
      <c r="A27" s="166"/>
      <c r="B27" s="166"/>
      <c r="C27" s="166"/>
      <c r="D27" s="160"/>
      <c r="E27" s="160"/>
      <c r="F27" s="165"/>
      <c r="G27" s="160"/>
      <c r="H27" s="160"/>
      <c r="I27" s="165"/>
      <c r="J27" s="167"/>
      <c r="K27" s="167"/>
      <c r="L27" s="167"/>
      <c r="M27" s="165"/>
      <c r="N27" s="165"/>
      <c r="O27" s="160"/>
      <c r="P27" s="165"/>
      <c r="Q27" s="165"/>
      <c r="R27" s="160"/>
      <c r="S27" s="166"/>
      <c r="T27" s="166"/>
      <c r="U27" s="166"/>
      <c r="V27" s="160"/>
      <c r="W27" s="160"/>
      <c r="X27" s="165"/>
      <c r="Y27" s="160"/>
      <c r="Z27" s="165"/>
      <c r="AA27" s="30"/>
      <c r="AB27" s="168"/>
    </row>
    <row r="28" spans="1:28" ht="15" customHeight="1" x14ac:dyDescent="0.3">
      <c r="A28" s="166" t="e">
        <f>#REF!</f>
        <v>#REF!</v>
      </c>
      <c r="B28" s="166"/>
      <c r="C28" s="166"/>
      <c r="D28" s="160" t="e">
        <f>#REF!</f>
        <v>#REF!</v>
      </c>
      <c r="E28" s="160"/>
      <c r="F28" s="165" t="e">
        <f>#REF!</f>
        <v>#REF!</v>
      </c>
      <c r="G28" s="160" t="e">
        <f>#REF!</f>
        <v>#REF!</v>
      </c>
      <c r="H28" s="160"/>
      <c r="I28" s="165" t="e">
        <f>#REF!</f>
        <v>#REF!</v>
      </c>
      <c r="J28" s="166" t="e">
        <f>#REF!</f>
        <v>#REF!</v>
      </c>
      <c r="K28" s="166"/>
      <c r="L28" s="166"/>
      <c r="M28" s="165" t="e">
        <f>#REF!</f>
        <v>#REF!</v>
      </c>
      <c r="N28" s="165"/>
      <c r="O28" s="160" t="e">
        <f>#REF!</f>
        <v>#REF!</v>
      </c>
      <c r="P28" s="165" t="e">
        <f>#REF!</f>
        <v>#REF!</v>
      </c>
      <c r="Q28" s="165"/>
      <c r="R28" s="160" t="e">
        <f>#REF!</f>
        <v>#REF!</v>
      </c>
      <c r="S28" s="166" t="e">
        <f>#REF!</f>
        <v>#REF!</v>
      </c>
      <c r="T28" s="166"/>
      <c r="U28" s="166"/>
      <c r="V28" s="160" t="e">
        <f>#REF!</f>
        <v>#REF!</v>
      </c>
      <c r="W28" s="160"/>
      <c r="X28" s="165" t="e">
        <f>#REF!</f>
        <v>#REF!</v>
      </c>
      <c r="Y28" s="160" t="e">
        <f>#REF!</f>
        <v>#REF!</v>
      </c>
      <c r="Z28" s="165" t="e">
        <f>#REF!</f>
        <v>#REF!</v>
      </c>
      <c r="AA28" s="30"/>
      <c r="AB28" s="168"/>
    </row>
    <row r="29" spans="1:28" ht="15" customHeight="1" x14ac:dyDescent="0.3">
      <c r="A29" s="166"/>
      <c r="B29" s="166"/>
      <c r="C29" s="166"/>
      <c r="D29" s="160"/>
      <c r="E29" s="160"/>
      <c r="F29" s="165"/>
      <c r="G29" s="160"/>
      <c r="H29" s="160"/>
      <c r="I29" s="165"/>
      <c r="J29" s="166"/>
      <c r="K29" s="166"/>
      <c r="L29" s="166"/>
      <c r="M29" s="165"/>
      <c r="N29" s="165"/>
      <c r="O29" s="160"/>
      <c r="P29" s="165"/>
      <c r="Q29" s="165"/>
      <c r="R29" s="160"/>
      <c r="S29" s="166"/>
      <c r="T29" s="166"/>
      <c r="U29" s="166"/>
      <c r="V29" s="160"/>
      <c r="W29" s="160"/>
      <c r="X29" s="165"/>
      <c r="Y29" s="160"/>
      <c r="Z29" s="165"/>
      <c r="AA29" s="30"/>
      <c r="AB29" s="168"/>
    </row>
    <row r="30" spans="1:28" ht="15" customHeight="1" x14ac:dyDescent="0.3">
      <c r="A30" s="166"/>
      <c r="B30" s="166"/>
      <c r="C30" s="166"/>
      <c r="D30" s="160"/>
      <c r="E30" s="160"/>
      <c r="F30" s="165"/>
      <c r="G30" s="160"/>
      <c r="H30" s="160"/>
      <c r="I30" s="165"/>
      <c r="J30" s="166"/>
      <c r="K30" s="166"/>
      <c r="L30" s="166"/>
      <c r="M30" s="165"/>
      <c r="N30" s="165"/>
      <c r="O30" s="160"/>
      <c r="P30" s="165"/>
      <c r="Q30" s="165"/>
      <c r="R30" s="160"/>
      <c r="S30" s="166"/>
      <c r="T30" s="166"/>
      <c r="U30" s="166"/>
      <c r="V30" s="160"/>
      <c r="W30" s="160"/>
      <c r="X30" s="165"/>
      <c r="Y30" s="160"/>
      <c r="Z30" s="165"/>
      <c r="AA30" s="30"/>
      <c r="AB30" s="168"/>
    </row>
    <row r="31" spans="1:28" ht="15" customHeight="1" x14ac:dyDescent="0.3">
      <c r="A31" s="166" t="e">
        <f>#REF!</f>
        <v>#REF!</v>
      </c>
      <c r="B31" s="166"/>
      <c r="C31" s="166"/>
      <c r="D31" s="160" t="e">
        <f>#REF!</f>
        <v>#REF!</v>
      </c>
      <c r="E31" s="160"/>
      <c r="F31" s="165" t="e">
        <f>#REF!</f>
        <v>#REF!</v>
      </c>
      <c r="G31" s="160" t="e">
        <f>#REF!</f>
        <v>#REF!</v>
      </c>
      <c r="H31" s="160"/>
      <c r="I31" s="165" t="e">
        <f>#REF!</f>
        <v>#REF!</v>
      </c>
      <c r="J31" s="166" t="e">
        <f>#REF!</f>
        <v>#REF!</v>
      </c>
      <c r="K31" s="166"/>
      <c r="L31" s="166"/>
      <c r="M31" s="165" t="e">
        <f>#REF!</f>
        <v>#REF!</v>
      </c>
      <c r="N31" s="165"/>
      <c r="O31" s="160" t="e">
        <f>#REF!</f>
        <v>#REF!</v>
      </c>
      <c r="P31" s="165" t="e">
        <f>#REF!</f>
        <v>#REF!</v>
      </c>
      <c r="Q31" s="165"/>
      <c r="R31" s="160" t="e">
        <f>#REF!</f>
        <v>#REF!</v>
      </c>
      <c r="S31" s="166" t="e">
        <f>#REF!</f>
        <v>#REF!</v>
      </c>
      <c r="T31" s="166"/>
      <c r="U31" s="166"/>
      <c r="V31" s="160" t="e">
        <f>#REF!</f>
        <v>#REF!</v>
      </c>
      <c r="W31" s="160"/>
      <c r="X31" s="165" t="e">
        <f>#REF!</f>
        <v>#REF!</v>
      </c>
      <c r="Y31" s="160" t="e">
        <f>#REF!</f>
        <v>#REF!</v>
      </c>
      <c r="Z31" s="165" t="e">
        <f>#REF!</f>
        <v>#REF!</v>
      </c>
      <c r="AA31" s="30"/>
      <c r="AB31" s="168"/>
    </row>
    <row r="32" spans="1:28" ht="15" customHeight="1" x14ac:dyDescent="0.3">
      <c r="A32" s="166"/>
      <c r="B32" s="166"/>
      <c r="C32" s="166"/>
      <c r="D32" s="160"/>
      <c r="E32" s="160"/>
      <c r="F32" s="165"/>
      <c r="G32" s="160"/>
      <c r="H32" s="160"/>
      <c r="I32" s="165"/>
      <c r="J32" s="166"/>
      <c r="K32" s="166"/>
      <c r="L32" s="166"/>
      <c r="M32" s="165"/>
      <c r="N32" s="165"/>
      <c r="O32" s="160"/>
      <c r="P32" s="165"/>
      <c r="Q32" s="165"/>
      <c r="R32" s="160"/>
      <c r="S32" s="166"/>
      <c r="T32" s="166"/>
      <c r="U32" s="166"/>
      <c r="V32" s="160"/>
      <c r="W32" s="160"/>
      <c r="X32" s="165"/>
      <c r="Y32" s="160"/>
      <c r="Z32" s="165"/>
      <c r="AA32" s="30"/>
      <c r="AB32" s="168"/>
    </row>
    <row r="33" spans="1:28" ht="15" customHeight="1" x14ac:dyDescent="0.3">
      <c r="A33" s="166"/>
      <c r="B33" s="166"/>
      <c r="C33" s="166"/>
      <c r="D33" s="160"/>
      <c r="E33" s="160"/>
      <c r="F33" s="165"/>
      <c r="G33" s="160"/>
      <c r="H33" s="160"/>
      <c r="I33" s="165"/>
      <c r="J33" s="166"/>
      <c r="K33" s="166"/>
      <c r="L33" s="166"/>
      <c r="M33" s="165"/>
      <c r="N33" s="165"/>
      <c r="O33" s="160"/>
      <c r="P33" s="165"/>
      <c r="Q33" s="165"/>
      <c r="R33" s="160"/>
      <c r="S33" s="166"/>
      <c r="T33" s="166"/>
      <c r="U33" s="166"/>
      <c r="V33" s="160"/>
      <c r="W33" s="160"/>
      <c r="X33" s="165"/>
      <c r="Y33" s="160"/>
      <c r="Z33" s="165"/>
      <c r="AA33" s="30"/>
      <c r="AB33" s="168"/>
    </row>
    <row r="34" spans="1:28" ht="15" customHeight="1" x14ac:dyDescent="0.3">
      <c r="A34" s="166" t="e">
        <f>#REF!</f>
        <v>#REF!</v>
      </c>
      <c r="B34" s="166"/>
      <c r="C34" s="166"/>
      <c r="D34" s="160" t="e">
        <f>#REF!</f>
        <v>#REF!</v>
      </c>
      <c r="E34" s="160"/>
      <c r="F34" s="165" t="e">
        <f>#REF!</f>
        <v>#REF!</v>
      </c>
      <c r="G34" s="160" t="e">
        <f>#REF!</f>
        <v>#REF!</v>
      </c>
      <c r="H34" s="160"/>
      <c r="I34" s="165" t="e">
        <f>#REF!</f>
        <v>#REF!</v>
      </c>
      <c r="J34" s="166" t="e">
        <f>#REF!</f>
        <v>#REF!</v>
      </c>
      <c r="K34" s="166"/>
      <c r="L34" s="166"/>
      <c r="M34" s="165" t="e">
        <f>#REF!</f>
        <v>#REF!</v>
      </c>
      <c r="N34" s="165"/>
      <c r="O34" s="160" t="e">
        <f>#REF!</f>
        <v>#REF!</v>
      </c>
      <c r="P34" s="165" t="e">
        <f>#REF!</f>
        <v>#REF!</v>
      </c>
      <c r="Q34" s="165"/>
      <c r="R34" s="160" t="e">
        <f>#REF!</f>
        <v>#REF!</v>
      </c>
      <c r="S34" s="166" t="e">
        <f>#REF!</f>
        <v>#REF!</v>
      </c>
      <c r="T34" s="166"/>
      <c r="U34" s="166"/>
      <c r="V34" s="160" t="e">
        <f>#REF!</f>
        <v>#REF!</v>
      </c>
      <c r="W34" s="160"/>
      <c r="X34" s="165" t="e">
        <f>#REF!</f>
        <v>#REF!</v>
      </c>
      <c r="Y34" s="160" t="e">
        <f>#REF!</f>
        <v>#REF!</v>
      </c>
      <c r="Z34" s="165" t="e">
        <f>#REF!</f>
        <v>#REF!</v>
      </c>
      <c r="AA34" s="30"/>
      <c r="AB34" s="168"/>
    </row>
    <row r="35" spans="1:28" ht="15" customHeight="1" x14ac:dyDescent="0.3">
      <c r="A35" s="166"/>
      <c r="B35" s="166"/>
      <c r="C35" s="166"/>
      <c r="D35" s="160"/>
      <c r="E35" s="160"/>
      <c r="F35" s="165"/>
      <c r="G35" s="160"/>
      <c r="H35" s="160"/>
      <c r="I35" s="165"/>
      <c r="J35" s="166"/>
      <c r="K35" s="166"/>
      <c r="L35" s="166"/>
      <c r="M35" s="165"/>
      <c r="N35" s="165"/>
      <c r="O35" s="160"/>
      <c r="P35" s="165"/>
      <c r="Q35" s="165"/>
      <c r="R35" s="160"/>
      <c r="S35" s="166"/>
      <c r="T35" s="166"/>
      <c r="U35" s="166"/>
      <c r="V35" s="160"/>
      <c r="W35" s="160"/>
      <c r="X35" s="165"/>
      <c r="Y35" s="160"/>
      <c r="Z35" s="165"/>
      <c r="AA35" s="30"/>
      <c r="AB35" s="168"/>
    </row>
    <row r="36" spans="1:28" ht="15" customHeight="1" x14ac:dyDescent="0.3">
      <c r="A36" s="166"/>
      <c r="B36" s="166"/>
      <c r="C36" s="166"/>
      <c r="D36" s="160"/>
      <c r="E36" s="160"/>
      <c r="F36" s="165"/>
      <c r="G36" s="160"/>
      <c r="H36" s="160"/>
      <c r="I36" s="165"/>
      <c r="J36" s="166"/>
      <c r="K36" s="166"/>
      <c r="L36" s="166"/>
      <c r="M36" s="165"/>
      <c r="N36" s="165"/>
      <c r="O36" s="160"/>
      <c r="P36" s="165"/>
      <c r="Q36" s="165"/>
      <c r="R36" s="160"/>
      <c r="S36" s="166"/>
      <c r="T36" s="166"/>
      <c r="U36" s="166"/>
      <c r="V36" s="160"/>
      <c r="W36" s="160"/>
      <c r="X36" s="165"/>
      <c r="Y36" s="160"/>
      <c r="Z36" s="165"/>
      <c r="AA36" s="30"/>
      <c r="AB36" s="168"/>
    </row>
    <row r="37" spans="1:28" ht="15" customHeight="1" x14ac:dyDescent="0.3">
      <c r="A37" s="166" t="e">
        <f>#REF!</f>
        <v>#REF!</v>
      </c>
      <c r="B37" s="166"/>
      <c r="C37" s="166"/>
      <c r="D37" s="160" t="e">
        <f>#REF!</f>
        <v>#REF!</v>
      </c>
      <c r="E37" s="160"/>
      <c r="F37" s="165" t="e">
        <f>#REF!</f>
        <v>#REF!</v>
      </c>
      <c r="G37" s="160" t="e">
        <f>#REF!</f>
        <v>#REF!</v>
      </c>
      <c r="H37" s="160"/>
      <c r="I37" s="165" t="e">
        <f>#REF!</f>
        <v>#REF!</v>
      </c>
      <c r="J37" s="166" t="e">
        <f>#REF!</f>
        <v>#REF!</v>
      </c>
      <c r="K37" s="166"/>
      <c r="L37" s="166"/>
      <c r="M37" s="165" t="e">
        <f>#REF!</f>
        <v>#REF!</v>
      </c>
      <c r="N37" s="165"/>
      <c r="O37" s="160" t="e">
        <f>#REF!</f>
        <v>#REF!</v>
      </c>
      <c r="P37" s="165" t="e">
        <f>#REF!</f>
        <v>#REF!</v>
      </c>
      <c r="Q37" s="165"/>
      <c r="R37" s="160" t="e">
        <f>#REF!</f>
        <v>#REF!</v>
      </c>
      <c r="S37" s="166" t="e">
        <f>#REF!</f>
        <v>#REF!</v>
      </c>
      <c r="T37" s="166"/>
      <c r="U37" s="166"/>
      <c r="V37" s="160" t="e">
        <f>#REF!</f>
        <v>#REF!</v>
      </c>
      <c r="W37" s="160"/>
      <c r="X37" s="165" t="e">
        <f>#REF!</f>
        <v>#REF!</v>
      </c>
      <c r="Y37" s="160" t="e">
        <f>#REF!</f>
        <v>#REF!</v>
      </c>
      <c r="Z37" s="165" t="e">
        <f>#REF!</f>
        <v>#REF!</v>
      </c>
      <c r="AA37" s="30"/>
      <c r="AB37" s="168"/>
    </row>
    <row r="38" spans="1:28" ht="15" customHeight="1" x14ac:dyDescent="0.3">
      <c r="A38" s="166"/>
      <c r="B38" s="166"/>
      <c r="C38" s="166"/>
      <c r="D38" s="160"/>
      <c r="E38" s="160"/>
      <c r="F38" s="165"/>
      <c r="G38" s="160"/>
      <c r="H38" s="160"/>
      <c r="I38" s="165"/>
      <c r="J38" s="166"/>
      <c r="K38" s="166"/>
      <c r="L38" s="166"/>
      <c r="M38" s="165"/>
      <c r="N38" s="165"/>
      <c r="O38" s="160"/>
      <c r="P38" s="165"/>
      <c r="Q38" s="165"/>
      <c r="R38" s="160"/>
      <c r="S38" s="166"/>
      <c r="T38" s="166"/>
      <c r="U38" s="166"/>
      <c r="V38" s="160"/>
      <c r="W38" s="160"/>
      <c r="X38" s="165"/>
      <c r="Y38" s="160"/>
      <c r="Z38" s="165"/>
      <c r="AA38" s="30"/>
      <c r="AB38" s="168"/>
    </row>
    <row r="39" spans="1:28" ht="15" customHeight="1" x14ac:dyDescent="0.3">
      <c r="A39" s="166"/>
      <c r="B39" s="166"/>
      <c r="C39" s="166"/>
      <c r="D39" s="160"/>
      <c r="E39" s="160"/>
      <c r="F39" s="165"/>
      <c r="G39" s="160"/>
      <c r="H39" s="160"/>
      <c r="I39" s="165"/>
      <c r="J39" s="166"/>
      <c r="K39" s="166"/>
      <c r="L39" s="166"/>
      <c r="M39" s="165"/>
      <c r="N39" s="165"/>
      <c r="O39" s="160"/>
      <c r="P39" s="165"/>
      <c r="Q39" s="165"/>
      <c r="R39" s="160"/>
      <c r="S39" s="166"/>
      <c r="T39" s="166"/>
      <c r="U39" s="166"/>
      <c r="V39" s="160"/>
      <c r="W39" s="160"/>
      <c r="X39" s="165"/>
      <c r="Y39" s="160"/>
      <c r="Z39" s="165"/>
      <c r="AA39" s="30"/>
      <c r="AB39" s="168"/>
    </row>
    <row r="40" spans="1:28" ht="15" customHeight="1" x14ac:dyDescent="0.3">
      <c r="A40" s="166" t="e">
        <f>#REF!</f>
        <v>#REF!</v>
      </c>
      <c r="B40" s="166"/>
      <c r="C40" s="166"/>
      <c r="D40" s="160" t="e">
        <f>#REF!</f>
        <v>#REF!</v>
      </c>
      <c r="E40" s="160"/>
      <c r="F40" s="165" t="e">
        <f>#REF!</f>
        <v>#REF!</v>
      </c>
      <c r="G40" s="160" t="e">
        <f>#REF!</f>
        <v>#REF!</v>
      </c>
      <c r="H40" s="160"/>
      <c r="I40" s="165" t="e">
        <f>#REF!</f>
        <v>#REF!</v>
      </c>
      <c r="J40" s="166" t="e">
        <f>#REF!</f>
        <v>#REF!</v>
      </c>
      <c r="K40" s="166"/>
      <c r="L40" s="166"/>
      <c r="M40" s="165" t="e">
        <f>#REF!</f>
        <v>#REF!</v>
      </c>
      <c r="N40" s="165"/>
      <c r="O40" s="160" t="e">
        <f>#REF!</f>
        <v>#REF!</v>
      </c>
      <c r="P40" s="165" t="e">
        <f>#REF!</f>
        <v>#REF!</v>
      </c>
      <c r="Q40" s="165"/>
      <c r="R40" s="160" t="e">
        <f>#REF!</f>
        <v>#REF!</v>
      </c>
      <c r="S40" s="166" t="e">
        <f>#REF!</f>
        <v>#REF!</v>
      </c>
      <c r="T40" s="166"/>
      <c r="U40" s="166"/>
      <c r="V40" s="160" t="e">
        <f>#REF!</f>
        <v>#REF!</v>
      </c>
      <c r="W40" s="160"/>
      <c r="X40" s="165" t="e">
        <f>#REF!</f>
        <v>#REF!</v>
      </c>
      <c r="Y40" s="160" t="e">
        <f>#REF!</f>
        <v>#REF!</v>
      </c>
      <c r="Z40" s="165" t="e">
        <f>#REF!</f>
        <v>#REF!</v>
      </c>
      <c r="AA40" s="30"/>
      <c r="AB40" s="168"/>
    </row>
    <row r="41" spans="1:28" ht="15" customHeight="1" x14ac:dyDescent="0.3">
      <c r="A41" s="166"/>
      <c r="B41" s="166"/>
      <c r="C41" s="166"/>
      <c r="D41" s="160"/>
      <c r="E41" s="160"/>
      <c r="F41" s="165"/>
      <c r="G41" s="160"/>
      <c r="H41" s="160"/>
      <c r="I41" s="165"/>
      <c r="J41" s="166"/>
      <c r="K41" s="166"/>
      <c r="L41" s="166"/>
      <c r="M41" s="165"/>
      <c r="N41" s="165"/>
      <c r="O41" s="160"/>
      <c r="P41" s="165"/>
      <c r="Q41" s="165"/>
      <c r="R41" s="160"/>
      <c r="S41" s="166"/>
      <c r="T41" s="166"/>
      <c r="U41" s="166"/>
      <c r="V41" s="160"/>
      <c r="W41" s="160"/>
      <c r="X41" s="165"/>
      <c r="Y41" s="160"/>
      <c r="Z41" s="165"/>
      <c r="AA41" s="30"/>
      <c r="AB41" s="168"/>
    </row>
    <row r="42" spans="1:28" ht="15" customHeight="1" x14ac:dyDescent="0.3">
      <c r="A42" s="166"/>
      <c r="B42" s="166"/>
      <c r="C42" s="166"/>
      <c r="D42" s="160"/>
      <c r="E42" s="160"/>
      <c r="F42" s="165"/>
      <c r="G42" s="160"/>
      <c r="H42" s="160"/>
      <c r="I42" s="165"/>
      <c r="J42" s="166"/>
      <c r="K42" s="166"/>
      <c r="L42" s="166"/>
      <c r="M42" s="165"/>
      <c r="N42" s="165"/>
      <c r="O42" s="160"/>
      <c r="P42" s="165"/>
      <c r="Q42" s="165"/>
      <c r="R42" s="160"/>
      <c r="S42" s="166"/>
      <c r="T42" s="166"/>
      <c r="U42" s="166"/>
      <c r="V42" s="160"/>
      <c r="W42" s="160"/>
      <c r="X42" s="165"/>
      <c r="Y42" s="160"/>
      <c r="Z42" s="165"/>
      <c r="AA42" s="30"/>
      <c r="AB42" s="168"/>
    </row>
    <row r="43" spans="1:28" ht="15" customHeight="1" x14ac:dyDescent="0.3">
      <c r="A43" s="166" t="e">
        <f>#REF!</f>
        <v>#REF!</v>
      </c>
      <c r="B43" s="166"/>
      <c r="C43" s="166"/>
      <c r="D43" s="160" t="e">
        <f>#REF!</f>
        <v>#REF!</v>
      </c>
      <c r="E43" s="160"/>
      <c r="F43" s="165" t="e">
        <f>#REF!</f>
        <v>#REF!</v>
      </c>
      <c r="G43" s="160" t="e">
        <f>#REF!</f>
        <v>#REF!</v>
      </c>
      <c r="H43" s="160"/>
      <c r="I43" s="165" t="e">
        <f>#REF!</f>
        <v>#REF!</v>
      </c>
      <c r="J43" s="166" t="e">
        <f>#REF!</f>
        <v>#REF!</v>
      </c>
      <c r="K43" s="166"/>
      <c r="L43" s="166"/>
      <c r="M43" s="165" t="e">
        <f>#REF!</f>
        <v>#REF!</v>
      </c>
      <c r="N43" s="165"/>
      <c r="O43" s="160" t="e">
        <f>#REF!</f>
        <v>#REF!</v>
      </c>
      <c r="P43" s="165" t="e">
        <f>#REF!</f>
        <v>#REF!</v>
      </c>
      <c r="Q43" s="165"/>
      <c r="R43" s="160" t="e">
        <f>#REF!</f>
        <v>#REF!</v>
      </c>
      <c r="S43" s="166" t="e">
        <f>#REF!</f>
        <v>#REF!</v>
      </c>
      <c r="T43" s="166"/>
      <c r="U43" s="166"/>
      <c r="V43" s="160" t="e">
        <f>#REF!</f>
        <v>#REF!</v>
      </c>
      <c r="W43" s="160"/>
      <c r="X43" s="165" t="e">
        <f>#REF!</f>
        <v>#REF!</v>
      </c>
      <c r="Y43" s="160" t="e">
        <f>#REF!</f>
        <v>#REF!</v>
      </c>
      <c r="Z43" s="165" t="e">
        <f>#REF!</f>
        <v>#REF!</v>
      </c>
      <c r="AA43" s="30"/>
      <c r="AB43" s="168"/>
    </row>
    <row r="44" spans="1:28" ht="15" customHeight="1" x14ac:dyDescent="0.3">
      <c r="A44" s="166"/>
      <c r="B44" s="166"/>
      <c r="C44" s="166"/>
      <c r="D44" s="160"/>
      <c r="E44" s="160"/>
      <c r="F44" s="165"/>
      <c r="G44" s="160"/>
      <c r="H44" s="160"/>
      <c r="I44" s="165"/>
      <c r="J44" s="166"/>
      <c r="K44" s="166"/>
      <c r="L44" s="166"/>
      <c r="M44" s="165"/>
      <c r="N44" s="165"/>
      <c r="O44" s="160"/>
      <c r="P44" s="165"/>
      <c r="Q44" s="165"/>
      <c r="R44" s="160"/>
      <c r="S44" s="166"/>
      <c r="T44" s="166"/>
      <c r="U44" s="166"/>
      <c r="V44" s="160"/>
      <c r="W44" s="160"/>
      <c r="X44" s="165"/>
      <c r="Y44" s="160"/>
      <c r="Z44" s="165"/>
      <c r="AA44" s="30"/>
      <c r="AB44" s="168"/>
    </row>
    <row r="45" spans="1:28" ht="15" customHeight="1" x14ac:dyDescent="0.3">
      <c r="A45" s="166"/>
      <c r="B45" s="166"/>
      <c r="C45" s="166"/>
      <c r="D45" s="160"/>
      <c r="E45" s="160"/>
      <c r="F45" s="165"/>
      <c r="G45" s="160"/>
      <c r="H45" s="160"/>
      <c r="I45" s="165"/>
      <c r="J45" s="166"/>
      <c r="K45" s="166"/>
      <c r="L45" s="166"/>
      <c r="M45" s="165"/>
      <c r="N45" s="165"/>
      <c r="O45" s="160"/>
      <c r="P45" s="165"/>
      <c r="Q45" s="165"/>
      <c r="R45" s="160"/>
      <c r="S45" s="166"/>
      <c r="T45" s="166"/>
      <c r="U45" s="166"/>
      <c r="V45" s="160"/>
      <c r="W45" s="160"/>
      <c r="X45" s="165"/>
      <c r="Y45" s="160"/>
      <c r="Z45" s="165"/>
      <c r="AA45" s="30"/>
      <c r="AB45" s="168"/>
    </row>
    <row r="46" spans="1:28" ht="15" customHeight="1" x14ac:dyDescent="0.3">
      <c r="A46" s="166" t="e">
        <f>#REF!</f>
        <v>#REF!</v>
      </c>
      <c r="B46" s="166"/>
      <c r="C46" s="166"/>
      <c r="D46" s="160" t="e">
        <f>#REF!</f>
        <v>#REF!</v>
      </c>
      <c r="E46" s="160"/>
      <c r="F46" s="165" t="e">
        <f>#REF!</f>
        <v>#REF!</v>
      </c>
      <c r="G46" s="160" t="e">
        <f>#REF!</f>
        <v>#REF!</v>
      </c>
      <c r="H46" s="160"/>
      <c r="I46" s="165" t="e">
        <f>#REF!</f>
        <v>#REF!</v>
      </c>
      <c r="J46" s="166" t="e">
        <f>#REF!</f>
        <v>#REF!</v>
      </c>
      <c r="K46" s="166"/>
      <c r="L46" s="166"/>
      <c r="M46" s="165" t="e">
        <f>#REF!</f>
        <v>#REF!</v>
      </c>
      <c r="N46" s="165"/>
      <c r="O46" s="160" t="e">
        <f>#REF!</f>
        <v>#REF!</v>
      </c>
      <c r="P46" s="165" t="e">
        <f>#REF!</f>
        <v>#REF!</v>
      </c>
      <c r="Q46" s="165"/>
      <c r="R46" s="160" t="e">
        <f>#REF!</f>
        <v>#REF!</v>
      </c>
      <c r="S46" s="166" t="e">
        <f>#REF!</f>
        <v>#REF!</v>
      </c>
      <c r="T46" s="166"/>
      <c r="U46" s="166"/>
      <c r="V46" s="160" t="e">
        <f>#REF!</f>
        <v>#REF!</v>
      </c>
      <c r="W46" s="160"/>
      <c r="X46" s="165" t="e">
        <f>#REF!</f>
        <v>#REF!</v>
      </c>
      <c r="Y46" s="160" t="e">
        <f>#REF!</f>
        <v>#REF!</v>
      </c>
      <c r="Z46" s="165" t="e">
        <f>#REF!</f>
        <v>#REF!</v>
      </c>
      <c r="AA46" s="30"/>
      <c r="AB46" s="168"/>
    </row>
    <row r="47" spans="1:28" ht="15" customHeight="1" x14ac:dyDescent="0.3">
      <c r="A47" s="166"/>
      <c r="B47" s="166"/>
      <c r="C47" s="166"/>
      <c r="D47" s="160"/>
      <c r="E47" s="160"/>
      <c r="F47" s="165"/>
      <c r="G47" s="160"/>
      <c r="H47" s="160"/>
      <c r="I47" s="165"/>
      <c r="J47" s="166"/>
      <c r="K47" s="166"/>
      <c r="L47" s="166"/>
      <c r="M47" s="165"/>
      <c r="N47" s="165"/>
      <c r="O47" s="160"/>
      <c r="P47" s="165"/>
      <c r="Q47" s="165"/>
      <c r="R47" s="160"/>
      <c r="S47" s="166"/>
      <c r="T47" s="166"/>
      <c r="U47" s="166"/>
      <c r="V47" s="160"/>
      <c r="W47" s="160"/>
      <c r="X47" s="165"/>
      <c r="Y47" s="160"/>
      <c r="Z47" s="165"/>
      <c r="AA47" s="30"/>
      <c r="AB47" s="168"/>
    </row>
    <row r="48" spans="1:28" ht="15" customHeight="1" x14ac:dyDescent="0.3">
      <c r="A48" s="166"/>
      <c r="B48" s="166"/>
      <c r="C48" s="166"/>
      <c r="D48" s="160"/>
      <c r="E48" s="160"/>
      <c r="F48" s="165"/>
      <c r="G48" s="160"/>
      <c r="H48" s="160"/>
      <c r="I48" s="165"/>
      <c r="J48" s="166"/>
      <c r="K48" s="166"/>
      <c r="L48" s="166"/>
      <c r="M48" s="165"/>
      <c r="N48" s="165"/>
      <c r="O48" s="160"/>
      <c r="P48" s="165"/>
      <c r="Q48" s="165"/>
      <c r="R48" s="160"/>
      <c r="S48" s="166"/>
      <c r="T48" s="166"/>
      <c r="U48" s="166"/>
      <c r="V48" s="160"/>
      <c r="W48" s="160"/>
      <c r="X48" s="165"/>
      <c r="Y48" s="160"/>
      <c r="Z48" s="165"/>
      <c r="AA48" s="30"/>
      <c r="AB48" s="168"/>
    </row>
    <row r="49" spans="1:8" ht="17.5" x14ac:dyDescent="0.35">
      <c r="A49" s="28"/>
      <c r="B49" s="28"/>
      <c r="C49" s="28"/>
      <c r="D49" s="28"/>
      <c r="E49" s="28"/>
      <c r="G49" s="28"/>
      <c r="H49" s="28"/>
    </row>
  </sheetData>
  <sheetProtection selectLockedCells="1"/>
  <mergeCells count="238">
    <mergeCell ref="Z46:Z48"/>
    <mergeCell ref="AB46:AB48"/>
    <mergeCell ref="P46:Q48"/>
    <mergeCell ref="R46:R48"/>
    <mergeCell ref="S46:U48"/>
    <mergeCell ref="V46:W48"/>
    <mergeCell ref="X46:X48"/>
    <mergeCell ref="Y46:Y48"/>
    <mergeCell ref="Z43:Z45"/>
    <mergeCell ref="AB43:AB45"/>
    <mergeCell ref="R43:R45"/>
    <mergeCell ref="S43:U45"/>
    <mergeCell ref="V43:W45"/>
    <mergeCell ref="X43:X45"/>
    <mergeCell ref="Y43:Y45"/>
    <mergeCell ref="A46:C48"/>
    <mergeCell ref="D46:E48"/>
    <mergeCell ref="F46:F48"/>
    <mergeCell ref="G46:H48"/>
    <mergeCell ref="I46:I48"/>
    <mergeCell ref="J46:L48"/>
    <mergeCell ref="M46:N48"/>
    <mergeCell ref="O46:O48"/>
    <mergeCell ref="P43:Q45"/>
    <mergeCell ref="A43:C45"/>
    <mergeCell ref="D43:E45"/>
    <mergeCell ref="F43:F45"/>
    <mergeCell ref="G43:H45"/>
    <mergeCell ref="I43:I45"/>
    <mergeCell ref="J43:L45"/>
    <mergeCell ref="M43:N45"/>
    <mergeCell ref="O43:O45"/>
    <mergeCell ref="P40:Q42"/>
    <mergeCell ref="Z37:Z39"/>
    <mergeCell ref="AB37:AB39"/>
    <mergeCell ref="A40:C42"/>
    <mergeCell ref="D40:E42"/>
    <mergeCell ref="F40:F42"/>
    <mergeCell ref="G40:H42"/>
    <mergeCell ref="I40:I42"/>
    <mergeCell ref="J40:L42"/>
    <mergeCell ref="M40:N42"/>
    <mergeCell ref="O40:O42"/>
    <mergeCell ref="P37:Q39"/>
    <mergeCell ref="R37:R39"/>
    <mergeCell ref="S37:U39"/>
    <mergeCell ref="V37:W39"/>
    <mergeCell ref="X37:X39"/>
    <mergeCell ref="Y37:Y39"/>
    <mergeCell ref="Z40:Z42"/>
    <mergeCell ref="AB40:AB42"/>
    <mergeCell ref="R40:R42"/>
    <mergeCell ref="S40:U42"/>
    <mergeCell ref="V40:W42"/>
    <mergeCell ref="X40:X42"/>
    <mergeCell ref="Y40:Y42"/>
    <mergeCell ref="A37:C39"/>
    <mergeCell ref="D37:E39"/>
    <mergeCell ref="F37:F39"/>
    <mergeCell ref="G37:H39"/>
    <mergeCell ref="I37:I39"/>
    <mergeCell ref="J37:L39"/>
    <mergeCell ref="M37:N39"/>
    <mergeCell ref="O37:O39"/>
    <mergeCell ref="P34:Q36"/>
    <mergeCell ref="AB31:AB33"/>
    <mergeCell ref="A34:C36"/>
    <mergeCell ref="D34:E36"/>
    <mergeCell ref="F34:F36"/>
    <mergeCell ref="G34:H36"/>
    <mergeCell ref="I34:I36"/>
    <mergeCell ref="J34:L36"/>
    <mergeCell ref="M34:N36"/>
    <mergeCell ref="O34:O36"/>
    <mergeCell ref="P31:Q33"/>
    <mergeCell ref="R31:R33"/>
    <mergeCell ref="S31:U33"/>
    <mergeCell ref="V31:W33"/>
    <mergeCell ref="X31:X33"/>
    <mergeCell ref="Y31:Y33"/>
    <mergeCell ref="Z34:Z36"/>
    <mergeCell ref="AB34:AB36"/>
    <mergeCell ref="R34:R36"/>
    <mergeCell ref="S34:U36"/>
    <mergeCell ref="V34:W36"/>
    <mergeCell ref="X34:X36"/>
    <mergeCell ref="Y34:Y36"/>
    <mergeCell ref="A31:C33"/>
    <mergeCell ref="D31:E33"/>
    <mergeCell ref="F31:F33"/>
    <mergeCell ref="G31:H33"/>
    <mergeCell ref="I31:I33"/>
    <mergeCell ref="J31:L33"/>
    <mergeCell ref="M31:N33"/>
    <mergeCell ref="O31:O33"/>
    <mergeCell ref="P28:Q30"/>
    <mergeCell ref="Z25:Z27"/>
    <mergeCell ref="F25:F27"/>
    <mergeCell ref="G25:H27"/>
    <mergeCell ref="I25:I27"/>
    <mergeCell ref="J25:L27"/>
    <mergeCell ref="M25:N27"/>
    <mergeCell ref="O25:O27"/>
    <mergeCell ref="Z31:Z33"/>
    <mergeCell ref="AB25:AB27"/>
    <mergeCell ref="A28:C30"/>
    <mergeCell ref="D28:E30"/>
    <mergeCell ref="F28:F30"/>
    <mergeCell ref="G28:H30"/>
    <mergeCell ref="I28:I30"/>
    <mergeCell ref="J28:L30"/>
    <mergeCell ref="M28:N30"/>
    <mergeCell ref="O28:O30"/>
    <mergeCell ref="P25:Q27"/>
    <mergeCell ref="R25:R27"/>
    <mergeCell ref="S25:U27"/>
    <mergeCell ref="V25:W27"/>
    <mergeCell ref="X25:X27"/>
    <mergeCell ref="Y25:Y27"/>
    <mergeCell ref="Z28:Z30"/>
    <mergeCell ref="AB28:AB30"/>
    <mergeCell ref="R28:R30"/>
    <mergeCell ref="S28:U30"/>
    <mergeCell ref="V28:W30"/>
    <mergeCell ref="X28:X30"/>
    <mergeCell ref="Y28:Y30"/>
    <mergeCell ref="A25:C27"/>
    <mergeCell ref="D25:E27"/>
    <mergeCell ref="P22:Q24"/>
    <mergeCell ref="Z19:Z21"/>
    <mergeCell ref="AB19:AB21"/>
    <mergeCell ref="A22:C24"/>
    <mergeCell ref="D22:E24"/>
    <mergeCell ref="F22:F24"/>
    <mergeCell ref="G22:H24"/>
    <mergeCell ref="I22:I24"/>
    <mergeCell ref="J22:L24"/>
    <mergeCell ref="M22:N24"/>
    <mergeCell ref="O22:O24"/>
    <mergeCell ref="P19:Q21"/>
    <mergeCell ref="R19:R21"/>
    <mergeCell ref="S19:U21"/>
    <mergeCell ref="V19:W21"/>
    <mergeCell ref="X19:X21"/>
    <mergeCell ref="Y19:Y21"/>
    <mergeCell ref="Z22:Z24"/>
    <mergeCell ref="AB22:AB24"/>
    <mergeCell ref="R22:R24"/>
    <mergeCell ref="S22:U24"/>
    <mergeCell ref="V22:W24"/>
    <mergeCell ref="X22:X24"/>
    <mergeCell ref="Y22:Y24"/>
    <mergeCell ref="A19:C21"/>
    <mergeCell ref="D19:E21"/>
    <mergeCell ref="F19:F21"/>
    <mergeCell ref="G19:H21"/>
    <mergeCell ref="I19:I21"/>
    <mergeCell ref="J19:L21"/>
    <mergeCell ref="M19:N21"/>
    <mergeCell ref="O19:O21"/>
    <mergeCell ref="P16:Q18"/>
    <mergeCell ref="A16:C18"/>
    <mergeCell ref="D16:E18"/>
    <mergeCell ref="F16:F18"/>
    <mergeCell ref="G16:H18"/>
    <mergeCell ref="I16:I18"/>
    <mergeCell ref="J16:L18"/>
    <mergeCell ref="M16:N18"/>
    <mergeCell ref="O16:O18"/>
    <mergeCell ref="S13:U15"/>
    <mergeCell ref="V13:W15"/>
    <mergeCell ref="X13:X15"/>
    <mergeCell ref="Y13:Y15"/>
    <mergeCell ref="Z16:Z18"/>
    <mergeCell ref="AB16:AB18"/>
    <mergeCell ref="R16:R18"/>
    <mergeCell ref="S16:U18"/>
    <mergeCell ref="V16:W18"/>
    <mergeCell ref="X16:X18"/>
    <mergeCell ref="Y16:Y18"/>
    <mergeCell ref="Z13:Z15"/>
    <mergeCell ref="AB13:AB15"/>
    <mergeCell ref="R13:R15"/>
    <mergeCell ref="P13:Q15"/>
    <mergeCell ref="A13:C15"/>
    <mergeCell ref="D13:E15"/>
    <mergeCell ref="F13:F15"/>
    <mergeCell ref="G13:H15"/>
    <mergeCell ref="I13:I15"/>
    <mergeCell ref="J13:L15"/>
    <mergeCell ref="M13:N15"/>
    <mergeCell ref="O13:O15"/>
    <mergeCell ref="AB7:AB9"/>
    <mergeCell ref="R7:R9"/>
    <mergeCell ref="S7:U9"/>
    <mergeCell ref="V7:W9"/>
    <mergeCell ref="X7:X9"/>
    <mergeCell ref="Y7:Y9"/>
    <mergeCell ref="Z10:Z12"/>
    <mergeCell ref="AB10:AB12"/>
    <mergeCell ref="R10:R12"/>
    <mergeCell ref="S10:U12"/>
    <mergeCell ref="V10:W12"/>
    <mergeCell ref="X10:X12"/>
    <mergeCell ref="Y10:Y12"/>
    <mergeCell ref="A10:C12"/>
    <mergeCell ref="D10:E12"/>
    <mergeCell ref="F10:F12"/>
    <mergeCell ref="G10:H12"/>
    <mergeCell ref="I10:I12"/>
    <mergeCell ref="J10:L12"/>
    <mergeCell ref="M10:N12"/>
    <mergeCell ref="O10:O12"/>
    <mergeCell ref="P7:Q9"/>
    <mergeCell ref="P10:Q12"/>
    <mergeCell ref="A2:C2"/>
    <mergeCell ref="J2:L2"/>
    <mergeCell ref="S2:U2"/>
    <mergeCell ref="C5:I5"/>
    <mergeCell ref="L5:R5"/>
    <mergeCell ref="U5:Z5"/>
    <mergeCell ref="S6:U6"/>
    <mergeCell ref="V6:W6"/>
    <mergeCell ref="A7:C9"/>
    <mergeCell ref="D7:E9"/>
    <mergeCell ref="F7:F9"/>
    <mergeCell ref="G7:H9"/>
    <mergeCell ref="I7:I9"/>
    <mergeCell ref="J7:L9"/>
    <mergeCell ref="M7:N9"/>
    <mergeCell ref="O7:O9"/>
    <mergeCell ref="A6:C6"/>
    <mergeCell ref="D6:E6"/>
    <mergeCell ref="G6:H6"/>
    <mergeCell ref="J6:L6"/>
    <mergeCell ref="M6:N6"/>
    <mergeCell ref="P6:Q6"/>
    <mergeCell ref="Z7:Z9"/>
  </mergeCells>
  <conditionalFormatting sqref="F7:G7 I7 F10:G10 F13:G13 F16:G16 F19:G19 F22:G22 F25:G25 F28:G28 F31:G31 F34:G34 F37:G37 F40:G40 F43:G43 F46:G46 I10 I13 I16 I19 I22 I25 I28 I31 I34 I37 I40 I43 I46">
    <cfRule type="containsText" dxfId="136" priority="10" operator="containsText" text="G">
      <formula>NOT(ISERROR(SEARCH("G",F7)))</formula>
    </cfRule>
    <cfRule type="containsText" dxfId="135" priority="11" operator="containsText" text="A">
      <formula>NOT(ISERROR(SEARCH("A",F7)))</formula>
    </cfRule>
    <cfRule type="containsText" dxfId="134" priority="12" operator="containsText" text="R">
      <formula>NOT(ISERROR(SEARCH("R",F7)))</formula>
    </cfRule>
  </conditionalFormatting>
  <conditionalFormatting sqref="O7:P7 R7 O10:P10 O13:P13 O16:P16 O19:P19 O22:P22 O25:P25 O28:P28 O31:P31 O34:P34 O37:P37 O40:P40 O43:P43 O46:P46 R10 R13 R16 R19 R22 R25 R28 R31 R34 R37 R40 R43 R46">
    <cfRule type="containsText" dxfId="133" priority="7" operator="containsText" text="G">
      <formula>NOT(ISERROR(SEARCH("G",O7)))</formula>
    </cfRule>
    <cfRule type="containsText" dxfId="132" priority="8" operator="containsText" text="A">
      <formula>NOT(ISERROR(SEARCH("A",O7)))</formula>
    </cfRule>
    <cfRule type="containsText" dxfId="131" priority="9" operator="containsText" text="R">
      <formula>NOT(ISERROR(SEARCH("R",O7)))</formula>
    </cfRule>
  </conditionalFormatting>
  <conditionalFormatting sqref="X7:Z7 AB7 AB10 AB13 AB16 AB19 AB22 AB25 AB28 AB31 AB34 AB37 AB40 AB43 AB46 X10:Z10 X13:Z13 X16:Z16 X19:Z19 X22:Z22 X25:Z25 X28:Z28 X31:Z31 X34:Z34 X37:Z37 X40:Z40 X43:Z43 X46:Z46">
    <cfRule type="containsText" dxfId="130" priority="4" operator="containsText" text="G">
      <formula>NOT(ISERROR(SEARCH("G",X7)))</formula>
    </cfRule>
    <cfRule type="containsText" dxfId="129" priority="5" operator="containsText" text="A">
      <formula>NOT(ISERROR(SEARCH("A",X7)))</formula>
    </cfRule>
    <cfRule type="containsText" dxfId="128" priority="6" operator="containsText" text="R">
      <formula>NOT(ISERROR(SEARCH("R",X7)))</formula>
    </cfRule>
  </conditionalFormatting>
  <conditionalFormatting sqref="A7:Z48">
    <cfRule type="containsErrors" dxfId="127" priority="3">
      <formula>ISERROR(A7)</formula>
    </cfRule>
  </conditionalFormatting>
  <conditionalFormatting sqref="A7:Z48">
    <cfRule type="cellIs" dxfId="126" priority="1" operator="equal">
      <formula>0</formula>
    </cfRule>
  </conditionalFormatting>
  <conditionalFormatting sqref="A7:Z48">
    <cfRule type="notContainsErrors" dxfId="125" priority="2">
      <formula>NOT(ISERROR(A7))</formula>
    </cfRule>
  </conditionalFormatting>
  <pageMargins left="0.7" right="0.46875" top="0.75" bottom="0.75" header="0.3" footer="0.3"/>
  <pageSetup paperSize="9" orientation="portrait" r:id="rId1"/>
  <headerFooter>
    <oddHeader>&amp;R&amp;K00-048Tues</oddHeader>
    <oddFooter>&amp;L&amp;10Nutrition Australia has taken care to ensure that all classifications are accurate, however, product/recipe reformulations and unforeseen technical and human errors may occur</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5" tint="-0.499984740745262"/>
  </sheetPr>
  <dimension ref="A1:AB48"/>
  <sheetViews>
    <sheetView showGridLines="0" view="pageLayout" zoomScale="80" zoomScaleNormal="100" zoomScalePageLayoutView="80" workbookViewId="0">
      <selection activeCell="C5" sqref="C5:I5"/>
    </sheetView>
  </sheetViews>
  <sheetFormatPr defaultColWidth="9.1796875" defaultRowHeight="15.5" x14ac:dyDescent="0.35"/>
  <cols>
    <col min="1" max="1" width="10.453125" style="4" customWidth="1"/>
    <col min="2" max="2" width="22.36328125" style="4" customWidth="1"/>
    <col min="3" max="3" width="15.81640625" style="4" customWidth="1"/>
    <col min="4" max="5" width="6" style="4" customWidth="1"/>
    <col min="6" max="6" width="7.453125" style="4" customWidth="1"/>
    <col min="7" max="8" width="6" style="4" customWidth="1"/>
    <col min="9" max="9" width="7.453125" style="4" customWidth="1"/>
    <col min="10" max="10" width="11.453125" style="4" customWidth="1"/>
    <col min="11" max="11" width="21" style="4" customWidth="1"/>
    <col min="12" max="12" width="15.81640625" style="4" customWidth="1"/>
    <col min="13" max="14" width="6" style="4" customWidth="1"/>
    <col min="15" max="15" width="8.6328125" style="4" customWidth="1"/>
    <col min="16" max="17" width="6" style="4" customWidth="1"/>
    <col min="18" max="18" width="7.453125" style="4" customWidth="1"/>
    <col min="19" max="19" width="11" style="4" customWidth="1"/>
    <col min="20" max="20" width="19.453125" style="4" customWidth="1"/>
    <col min="21" max="21" width="19.81640625" style="4" customWidth="1"/>
    <col min="22" max="23" width="5.81640625" style="4" customWidth="1"/>
    <col min="24" max="24" width="7.453125" style="6" customWidth="1"/>
    <col min="25" max="25" width="11.36328125" style="6" customWidth="1"/>
    <col min="26" max="26" width="7.453125" style="6" customWidth="1"/>
    <col min="27" max="27" width="13.6328125" style="4" customWidth="1"/>
    <col min="28" max="16384" width="9.1796875" style="4"/>
  </cols>
  <sheetData>
    <row r="1" spans="1:28" x14ac:dyDescent="0.35">
      <c r="H1" s="35"/>
    </row>
    <row r="2" spans="1:28" ht="30" x14ac:dyDescent="0.6">
      <c r="A2" s="159" t="s">
        <v>12</v>
      </c>
      <c r="B2" s="159"/>
      <c r="C2" s="159"/>
      <c r="J2" s="159" t="s">
        <v>12</v>
      </c>
      <c r="K2" s="159"/>
      <c r="L2" s="159"/>
      <c r="S2" s="159" t="s">
        <v>12</v>
      </c>
      <c r="T2" s="159"/>
      <c r="U2" s="159"/>
    </row>
    <row r="3" spans="1:28" ht="17.5" x14ac:dyDescent="0.35">
      <c r="A3" s="28"/>
      <c r="B3" s="29"/>
      <c r="C3" s="28"/>
      <c r="D3" s="28"/>
      <c r="E3" s="28"/>
      <c r="F3" s="28"/>
      <c r="G3" s="28"/>
      <c r="H3" s="28"/>
      <c r="I3" s="28"/>
      <c r="J3" s="28"/>
      <c r="K3" s="29"/>
      <c r="L3" s="28"/>
      <c r="M3" s="28"/>
      <c r="N3" s="28"/>
      <c r="O3" s="28"/>
      <c r="P3" s="28"/>
      <c r="Q3" s="28"/>
      <c r="R3" s="28"/>
      <c r="S3" s="28"/>
      <c r="T3" s="29"/>
      <c r="U3" s="28"/>
      <c r="V3" s="28"/>
      <c r="W3" s="28"/>
      <c r="X3" s="28"/>
      <c r="Y3" s="28"/>
      <c r="Z3" s="28"/>
    </row>
    <row r="4" spans="1:28" ht="17.5" x14ac:dyDescent="0.35">
      <c r="A4" s="28"/>
      <c r="B4" s="29"/>
      <c r="C4" s="28"/>
      <c r="D4" s="28"/>
      <c r="E4" s="28"/>
      <c r="F4" s="28"/>
      <c r="G4" s="28"/>
      <c r="H4" s="28"/>
      <c r="I4" s="28"/>
      <c r="J4" s="28"/>
      <c r="K4" s="29"/>
      <c r="L4" s="28"/>
      <c r="M4" s="28"/>
      <c r="N4" s="28"/>
      <c r="O4" s="28"/>
      <c r="P4" s="28"/>
      <c r="Q4" s="28"/>
      <c r="R4" s="28"/>
      <c r="S4" s="28"/>
      <c r="T4" s="29"/>
      <c r="U4" s="28"/>
      <c r="V4" s="28"/>
      <c r="W4" s="28"/>
      <c r="X4" s="28"/>
      <c r="Y4" s="28"/>
      <c r="Z4" s="28"/>
    </row>
    <row r="5" spans="1:28" ht="17.5" x14ac:dyDescent="0.35">
      <c r="A5" s="28"/>
      <c r="B5" s="28"/>
      <c r="C5" s="176" t="s">
        <v>14</v>
      </c>
      <c r="D5" s="176"/>
      <c r="E5" s="176"/>
      <c r="F5" s="176"/>
      <c r="G5" s="176"/>
      <c r="H5" s="176"/>
      <c r="I5" s="176"/>
      <c r="J5" s="28"/>
      <c r="K5" s="28"/>
      <c r="L5" s="176" t="s">
        <v>14</v>
      </c>
      <c r="M5" s="176"/>
      <c r="N5" s="176"/>
      <c r="O5" s="176"/>
      <c r="P5" s="176"/>
      <c r="Q5" s="176"/>
      <c r="R5" s="176"/>
      <c r="S5" s="28"/>
      <c r="T5" s="28"/>
      <c r="U5" s="170" t="s">
        <v>14</v>
      </c>
      <c r="V5" s="170"/>
      <c r="W5" s="170"/>
      <c r="X5" s="170"/>
      <c r="Y5" s="170"/>
      <c r="Z5" s="170"/>
      <c r="AA5" s="5"/>
    </row>
    <row r="6" spans="1:28" ht="18" customHeight="1" x14ac:dyDescent="0.3">
      <c r="A6" s="182" t="s">
        <v>13</v>
      </c>
      <c r="B6" s="182"/>
      <c r="C6" s="182"/>
      <c r="D6" s="183" t="s">
        <v>0</v>
      </c>
      <c r="E6" s="183"/>
      <c r="F6" s="53"/>
      <c r="G6" s="183" t="s">
        <v>1</v>
      </c>
      <c r="H6" s="183"/>
      <c r="I6" s="53"/>
      <c r="J6" s="182" t="s">
        <v>13</v>
      </c>
      <c r="K6" s="182"/>
      <c r="L6" s="182"/>
      <c r="M6" s="183" t="s">
        <v>0</v>
      </c>
      <c r="N6" s="183"/>
      <c r="O6" s="53"/>
      <c r="P6" s="183" t="s">
        <v>1</v>
      </c>
      <c r="Q6" s="183"/>
      <c r="R6" s="53"/>
      <c r="S6" s="177" t="s">
        <v>13</v>
      </c>
      <c r="T6" s="178"/>
      <c r="U6" s="179"/>
      <c r="V6" s="180" t="s">
        <v>0</v>
      </c>
      <c r="W6" s="181"/>
      <c r="X6" s="54"/>
      <c r="Y6" s="54" t="s">
        <v>1</v>
      </c>
      <c r="Z6" s="53"/>
    </row>
    <row r="7" spans="1:28" ht="15" customHeight="1" x14ac:dyDescent="0.3">
      <c r="A7" s="166" t="e">
        <f>#REF!</f>
        <v>#REF!</v>
      </c>
      <c r="B7" s="166"/>
      <c r="C7" s="166"/>
      <c r="D7" s="184" t="e">
        <f>#REF!</f>
        <v>#REF!</v>
      </c>
      <c r="E7" s="184"/>
      <c r="F7" s="165" t="e">
        <f>#REF!</f>
        <v>#REF!</v>
      </c>
      <c r="G7" s="160" t="e">
        <f>#REF!</f>
        <v>#REF!</v>
      </c>
      <c r="H7" s="160"/>
      <c r="I7" s="165" t="e">
        <f>#REF!</f>
        <v>#REF!</v>
      </c>
      <c r="J7" s="167" t="e">
        <f>#REF!</f>
        <v>#REF!</v>
      </c>
      <c r="K7" s="167"/>
      <c r="L7" s="167"/>
      <c r="M7" s="160" t="e">
        <f>#REF!</f>
        <v>#REF!</v>
      </c>
      <c r="N7" s="160"/>
      <c r="O7" s="165" t="e">
        <f>#REF!</f>
        <v>#REF!</v>
      </c>
      <c r="P7" s="160" t="e">
        <f>#REF!</f>
        <v>#REF!</v>
      </c>
      <c r="Q7" s="160"/>
      <c r="R7" s="165" t="e">
        <f>#REF!</f>
        <v>#REF!</v>
      </c>
      <c r="S7" s="166" t="e">
        <f>#REF!</f>
        <v>#REF!</v>
      </c>
      <c r="T7" s="166"/>
      <c r="U7" s="166"/>
      <c r="V7" s="160" t="e">
        <f>#REF!</f>
        <v>#REF!</v>
      </c>
      <c r="W7" s="160"/>
      <c r="X7" s="165" t="e">
        <f>#REF!</f>
        <v>#REF!</v>
      </c>
      <c r="Y7" s="160" t="e">
        <f>#REF!</f>
        <v>#REF!</v>
      </c>
      <c r="Z7" s="165" t="e">
        <f>#REF!</f>
        <v>#REF!</v>
      </c>
      <c r="AA7" s="30"/>
      <c r="AB7" s="168"/>
    </row>
    <row r="8" spans="1:28" ht="15" customHeight="1" x14ac:dyDescent="0.3">
      <c r="A8" s="166"/>
      <c r="B8" s="166"/>
      <c r="C8" s="166"/>
      <c r="D8" s="160"/>
      <c r="E8" s="160"/>
      <c r="F8" s="165"/>
      <c r="G8" s="160"/>
      <c r="H8" s="160"/>
      <c r="I8" s="165"/>
      <c r="J8" s="167"/>
      <c r="K8" s="167"/>
      <c r="L8" s="167"/>
      <c r="M8" s="160"/>
      <c r="N8" s="160"/>
      <c r="O8" s="165"/>
      <c r="P8" s="160"/>
      <c r="Q8" s="160"/>
      <c r="R8" s="165"/>
      <c r="S8" s="166"/>
      <c r="T8" s="166"/>
      <c r="U8" s="166"/>
      <c r="V8" s="160"/>
      <c r="W8" s="160"/>
      <c r="X8" s="165"/>
      <c r="Y8" s="160"/>
      <c r="Z8" s="165"/>
      <c r="AA8" s="30"/>
      <c r="AB8" s="168"/>
    </row>
    <row r="9" spans="1:28" ht="15" customHeight="1" x14ac:dyDescent="0.3">
      <c r="A9" s="166"/>
      <c r="B9" s="166"/>
      <c r="C9" s="166"/>
      <c r="D9" s="160"/>
      <c r="E9" s="160"/>
      <c r="F9" s="165"/>
      <c r="G9" s="160"/>
      <c r="H9" s="160"/>
      <c r="I9" s="165"/>
      <c r="J9" s="167"/>
      <c r="K9" s="167"/>
      <c r="L9" s="167"/>
      <c r="M9" s="160"/>
      <c r="N9" s="160"/>
      <c r="O9" s="165"/>
      <c r="P9" s="160"/>
      <c r="Q9" s="160"/>
      <c r="R9" s="165"/>
      <c r="S9" s="166"/>
      <c r="T9" s="166"/>
      <c r="U9" s="166"/>
      <c r="V9" s="160"/>
      <c r="W9" s="160"/>
      <c r="X9" s="165"/>
      <c r="Y9" s="160"/>
      <c r="Z9" s="165"/>
      <c r="AA9" s="30"/>
      <c r="AB9" s="168"/>
    </row>
    <row r="10" spans="1:28" ht="15" customHeight="1" x14ac:dyDescent="0.3">
      <c r="A10" s="166" t="e">
        <f>#REF!</f>
        <v>#REF!</v>
      </c>
      <c r="B10" s="166"/>
      <c r="C10" s="166"/>
      <c r="D10" s="184" t="e">
        <f>#REF!</f>
        <v>#REF!</v>
      </c>
      <c r="E10" s="184"/>
      <c r="F10" s="165" t="e">
        <f>#REF!</f>
        <v>#REF!</v>
      </c>
      <c r="G10" s="160" t="e">
        <f>#REF!</f>
        <v>#REF!</v>
      </c>
      <c r="H10" s="160"/>
      <c r="I10" s="165" t="e">
        <f>#REF!</f>
        <v>#REF!</v>
      </c>
      <c r="J10" s="167" t="e">
        <f>#REF!</f>
        <v>#REF!</v>
      </c>
      <c r="K10" s="167"/>
      <c r="L10" s="167"/>
      <c r="M10" s="160" t="e">
        <f>#REF!</f>
        <v>#REF!</v>
      </c>
      <c r="N10" s="160"/>
      <c r="O10" s="165" t="e">
        <f>#REF!</f>
        <v>#REF!</v>
      </c>
      <c r="P10" s="160" t="e">
        <f>#REF!</f>
        <v>#REF!</v>
      </c>
      <c r="Q10" s="160"/>
      <c r="R10" s="165" t="e">
        <f>#REF!</f>
        <v>#REF!</v>
      </c>
      <c r="S10" s="166" t="e">
        <f>#REF!</f>
        <v>#REF!</v>
      </c>
      <c r="T10" s="166"/>
      <c r="U10" s="166"/>
      <c r="V10" s="160" t="e">
        <f>#REF!</f>
        <v>#REF!</v>
      </c>
      <c r="W10" s="160"/>
      <c r="X10" s="165" t="e">
        <f>#REF!</f>
        <v>#REF!</v>
      </c>
      <c r="Y10" s="160" t="e">
        <f>#REF!</f>
        <v>#REF!</v>
      </c>
      <c r="Z10" s="165" t="e">
        <f>#REF!</f>
        <v>#REF!</v>
      </c>
      <c r="AA10" s="30"/>
      <c r="AB10" s="168"/>
    </row>
    <row r="11" spans="1:28" ht="15" customHeight="1" x14ac:dyDescent="0.3">
      <c r="A11" s="166"/>
      <c r="B11" s="166"/>
      <c r="C11" s="166"/>
      <c r="D11" s="160"/>
      <c r="E11" s="160"/>
      <c r="F11" s="165"/>
      <c r="G11" s="160"/>
      <c r="H11" s="160"/>
      <c r="I11" s="165"/>
      <c r="J11" s="167"/>
      <c r="K11" s="167"/>
      <c r="L11" s="167"/>
      <c r="M11" s="160"/>
      <c r="N11" s="160"/>
      <c r="O11" s="165"/>
      <c r="P11" s="160"/>
      <c r="Q11" s="160"/>
      <c r="R11" s="165"/>
      <c r="S11" s="166"/>
      <c r="T11" s="166"/>
      <c r="U11" s="166"/>
      <c r="V11" s="160"/>
      <c r="W11" s="160"/>
      <c r="X11" s="165"/>
      <c r="Y11" s="160"/>
      <c r="Z11" s="165"/>
      <c r="AA11" s="30"/>
      <c r="AB11" s="168"/>
    </row>
    <row r="12" spans="1:28" ht="15" customHeight="1" x14ac:dyDescent="0.3">
      <c r="A12" s="166"/>
      <c r="B12" s="166"/>
      <c r="C12" s="166"/>
      <c r="D12" s="160"/>
      <c r="E12" s="160"/>
      <c r="F12" s="165"/>
      <c r="G12" s="160"/>
      <c r="H12" s="160"/>
      <c r="I12" s="165"/>
      <c r="J12" s="167"/>
      <c r="K12" s="167"/>
      <c r="L12" s="167"/>
      <c r="M12" s="160"/>
      <c r="N12" s="160"/>
      <c r="O12" s="165"/>
      <c r="P12" s="160"/>
      <c r="Q12" s="160"/>
      <c r="R12" s="165"/>
      <c r="S12" s="166"/>
      <c r="T12" s="166"/>
      <c r="U12" s="166"/>
      <c r="V12" s="160"/>
      <c r="W12" s="160"/>
      <c r="X12" s="165"/>
      <c r="Y12" s="160"/>
      <c r="Z12" s="165"/>
      <c r="AA12" s="30"/>
      <c r="AB12" s="168"/>
    </row>
    <row r="13" spans="1:28" ht="15" customHeight="1" x14ac:dyDescent="0.3">
      <c r="A13" s="166" t="e">
        <f>#REF!</f>
        <v>#REF!</v>
      </c>
      <c r="B13" s="166"/>
      <c r="C13" s="166"/>
      <c r="D13" s="184" t="e">
        <f>#REF!</f>
        <v>#REF!</v>
      </c>
      <c r="E13" s="184"/>
      <c r="F13" s="165" t="e">
        <f>#REF!</f>
        <v>#REF!</v>
      </c>
      <c r="G13" s="160" t="e">
        <f>#REF!</f>
        <v>#REF!</v>
      </c>
      <c r="H13" s="160"/>
      <c r="I13" s="165" t="e">
        <f>#REF!</f>
        <v>#REF!</v>
      </c>
      <c r="J13" s="167" t="e">
        <f>#REF!</f>
        <v>#REF!</v>
      </c>
      <c r="K13" s="167"/>
      <c r="L13" s="167"/>
      <c r="M13" s="160" t="e">
        <f>#REF!</f>
        <v>#REF!</v>
      </c>
      <c r="N13" s="160"/>
      <c r="O13" s="165" t="e">
        <f>#REF!</f>
        <v>#REF!</v>
      </c>
      <c r="P13" s="160" t="e">
        <f>#REF!</f>
        <v>#REF!</v>
      </c>
      <c r="Q13" s="160"/>
      <c r="R13" s="165" t="e">
        <f>#REF!</f>
        <v>#REF!</v>
      </c>
      <c r="S13" s="166" t="e">
        <f>#REF!</f>
        <v>#REF!</v>
      </c>
      <c r="T13" s="166"/>
      <c r="U13" s="166"/>
      <c r="V13" s="160" t="e">
        <f>#REF!</f>
        <v>#REF!</v>
      </c>
      <c r="W13" s="160"/>
      <c r="X13" s="165" t="e">
        <f>#REF!</f>
        <v>#REF!</v>
      </c>
      <c r="Y13" s="160" t="e">
        <f>#REF!</f>
        <v>#REF!</v>
      </c>
      <c r="Z13" s="165" t="e">
        <f>#REF!</f>
        <v>#REF!</v>
      </c>
      <c r="AA13" s="30"/>
      <c r="AB13" s="168"/>
    </row>
    <row r="14" spans="1:28" ht="15" customHeight="1" x14ac:dyDescent="0.3">
      <c r="A14" s="166"/>
      <c r="B14" s="166"/>
      <c r="C14" s="166"/>
      <c r="D14" s="160"/>
      <c r="E14" s="160"/>
      <c r="F14" s="165"/>
      <c r="G14" s="160"/>
      <c r="H14" s="160"/>
      <c r="I14" s="165"/>
      <c r="J14" s="167"/>
      <c r="K14" s="167"/>
      <c r="L14" s="167"/>
      <c r="M14" s="160"/>
      <c r="N14" s="160"/>
      <c r="O14" s="165"/>
      <c r="P14" s="160"/>
      <c r="Q14" s="160"/>
      <c r="R14" s="165"/>
      <c r="S14" s="166"/>
      <c r="T14" s="166"/>
      <c r="U14" s="166"/>
      <c r="V14" s="160"/>
      <c r="W14" s="160"/>
      <c r="X14" s="165"/>
      <c r="Y14" s="160"/>
      <c r="Z14" s="165"/>
      <c r="AA14" s="30"/>
      <c r="AB14" s="168"/>
    </row>
    <row r="15" spans="1:28" ht="15" customHeight="1" x14ac:dyDescent="0.3">
      <c r="A15" s="166"/>
      <c r="B15" s="166"/>
      <c r="C15" s="166"/>
      <c r="D15" s="160"/>
      <c r="E15" s="160"/>
      <c r="F15" s="165"/>
      <c r="G15" s="160"/>
      <c r="H15" s="160"/>
      <c r="I15" s="165"/>
      <c r="J15" s="167"/>
      <c r="K15" s="167"/>
      <c r="L15" s="167"/>
      <c r="M15" s="160"/>
      <c r="N15" s="160"/>
      <c r="O15" s="165"/>
      <c r="P15" s="160"/>
      <c r="Q15" s="160"/>
      <c r="R15" s="165"/>
      <c r="S15" s="166"/>
      <c r="T15" s="166"/>
      <c r="U15" s="166"/>
      <c r="V15" s="160"/>
      <c r="W15" s="160"/>
      <c r="X15" s="165"/>
      <c r="Y15" s="160"/>
      <c r="Z15" s="165"/>
      <c r="AA15" s="30"/>
      <c r="AB15" s="168"/>
    </row>
    <row r="16" spans="1:28" ht="15" customHeight="1" x14ac:dyDescent="0.3">
      <c r="A16" s="166" t="e">
        <f>#REF!</f>
        <v>#REF!</v>
      </c>
      <c r="B16" s="166"/>
      <c r="C16" s="166"/>
      <c r="D16" s="184" t="e">
        <f>#REF!</f>
        <v>#REF!</v>
      </c>
      <c r="E16" s="184"/>
      <c r="F16" s="165" t="e">
        <f>#REF!</f>
        <v>#REF!</v>
      </c>
      <c r="G16" s="160" t="e">
        <f>#REF!</f>
        <v>#REF!</v>
      </c>
      <c r="H16" s="160"/>
      <c r="I16" s="165" t="e">
        <f>#REF!</f>
        <v>#REF!</v>
      </c>
      <c r="J16" s="167" t="e">
        <f>#REF!</f>
        <v>#REF!</v>
      </c>
      <c r="K16" s="167"/>
      <c r="L16" s="167"/>
      <c r="M16" s="160" t="e">
        <f>#REF!</f>
        <v>#REF!</v>
      </c>
      <c r="N16" s="160"/>
      <c r="O16" s="165" t="e">
        <f>#REF!</f>
        <v>#REF!</v>
      </c>
      <c r="P16" s="160" t="e">
        <f>#REF!</f>
        <v>#REF!</v>
      </c>
      <c r="Q16" s="160"/>
      <c r="R16" s="165" t="e">
        <f>#REF!</f>
        <v>#REF!</v>
      </c>
      <c r="S16" s="166" t="e">
        <f>#REF!</f>
        <v>#REF!</v>
      </c>
      <c r="T16" s="166"/>
      <c r="U16" s="166"/>
      <c r="V16" s="160" t="e">
        <f>#REF!</f>
        <v>#REF!</v>
      </c>
      <c r="W16" s="160"/>
      <c r="X16" s="165" t="e">
        <f>#REF!</f>
        <v>#REF!</v>
      </c>
      <c r="Y16" s="160" t="e">
        <f>#REF!</f>
        <v>#REF!</v>
      </c>
      <c r="Z16" s="165" t="e">
        <f>#REF!</f>
        <v>#REF!</v>
      </c>
      <c r="AA16" s="30"/>
      <c r="AB16" s="168"/>
    </row>
    <row r="17" spans="1:28" ht="15" customHeight="1" x14ac:dyDescent="0.3">
      <c r="A17" s="166"/>
      <c r="B17" s="166"/>
      <c r="C17" s="166"/>
      <c r="D17" s="160"/>
      <c r="E17" s="160"/>
      <c r="F17" s="165"/>
      <c r="G17" s="160"/>
      <c r="H17" s="160"/>
      <c r="I17" s="165"/>
      <c r="J17" s="167"/>
      <c r="K17" s="167"/>
      <c r="L17" s="167"/>
      <c r="M17" s="160"/>
      <c r="N17" s="160"/>
      <c r="O17" s="165"/>
      <c r="P17" s="160"/>
      <c r="Q17" s="160"/>
      <c r="R17" s="165"/>
      <c r="S17" s="166"/>
      <c r="T17" s="166"/>
      <c r="U17" s="166"/>
      <c r="V17" s="160"/>
      <c r="W17" s="160"/>
      <c r="X17" s="165"/>
      <c r="Y17" s="160"/>
      <c r="Z17" s="165"/>
      <c r="AA17" s="30"/>
      <c r="AB17" s="168"/>
    </row>
    <row r="18" spans="1:28" ht="15" customHeight="1" x14ac:dyDescent="0.3">
      <c r="A18" s="166"/>
      <c r="B18" s="166"/>
      <c r="C18" s="166"/>
      <c r="D18" s="160"/>
      <c r="E18" s="160"/>
      <c r="F18" s="165"/>
      <c r="G18" s="160"/>
      <c r="H18" s="160"/>
      <c r="I18" s="165"/>
      <c r="J18" s="167"/>
      <c r="K18" s="167"/>
      <c r="L18" s="167"/>
      <c r="M18" s="160"/>
      <c r="N18" s="160"/>
      <c r="O18" s="165"/>
      <c r="P18" s="160"/>
      <c r="Q18" s="160"/>
      <c r="R18" s="165"/>
      <c r="S18" s="166"/>
      <c r="T18" s="166"/>
      <c r="U18" s="166"/>
      <c r="V18" s="160"/>
      <c r="W18" s="160"/>
      <c r="X18" s="165"/>
      <c r="Y18" s="160"/>
      <c r="Z18" s="165"/>
      <c r="AA18" s="30"/>
      <c r="AB18" s="168"/>
    </row>
    <row r="19" spans="1:28" ht="15" customHeight="1" x14ac:dyDescent="0.3">
      <c r="A19" s="166" t="e">
        <f>#REF!</f>
        <v>#REF!</v>
      </c>
      <c r="B19" s="166"/>
      <c r="C19" s="166"/>
      <c r="D19" s="184" t="e">
        <f>#REF!</f>
        <v>#REF!</v>
      </c>
      <c r="E19" s="184"/>
      <c r="F19" s="165" t="e">
        <f>#REF!</f>
        <v>#REF!</v>
      </c>
      <c r="G19" s="160" t="e">
        <f>#REF!</f>
        <v>#REF!</v>
      </c>
      <c r="H19" s="160"/>
      <c r="I19" s="165" t="e">
        <f>#REF!</f>
        <v>#REF!</v>
      </c>
      <c r="J19" s="167" t="e">
        <f>#REF!</f>
        <v>#REF!</v>
      </c>
      <c r="K19" s="167"/>
      <c r="L19" s="167"/>
      <c r="M19" s="160" t="e">
        <f>#REF!</f>
        <v>#REF!</v>
      </c>
      <c r="N19" s="160"/>
      <c r="O19" s="165" t="e">
        <f>#REF!</f>
        <v>#REF!</v>
      </c>
      <c r="P19" s="160" t="e">
        <f>#REF!</f>
        <v>#REF!</v>
      </c>
      <c r="Q19" s="160"/>
      <c r="R19" s="165" t="e">
        <f>#REF!</f>
        <v>#REF!</v>
      </c>
      <c r="S19" s="166" t="e">
        <f>#REF!</f>
        <v>#REF!</v>
      </c>
      <c r="T19" s="166"/>
      <c r="U19" s="166"/>
      <c r="V19" s="160" t="e">
        <f>#REF!</f>
        <v>#REF!</v>
      </c>
      <c r="W19" s="160"/>
      <c r="X19" s="165" t="e">
        <f>#REF!</f>
        <v>#REF!</v>
      </c>
      <c r="Y19" s="160" t="e">
        <f>#REF!</f>
        <v>#REF!</v>
      </c>
      <c r="Z19" s="165" t="e">
        <f>#REF!</f>
        <v>#REF!</v>
      </c>
      <c r="AA19" s="30"/>
      <c r="AB19" s="168"/>
    </row>
    <row r="20" spans="1:28" ht="15" customHeight="1" x14ac:dyDescent="0.3">
      <c r="A20" s="166"/>
      <c r="B20" s="166"/>
      <c r="C20" s="166"/>
      <c r="D20" s="160"/>
      <c r="E20" s="160"/>
      <c r="F20" s="165"/>
      <c r="G20" s="160"/>
      <c r="H20" s="160"/>
      <c r="I20" s="165"/>
      <c r="J20" s="167"/>
      <c r="K20" s="167"/>
      <c r="L20" s="167"/>
      <c r="M20" s="160"/>
      <c r="N20" s="160"/>
      <c r="O20" s="165"/>
      <c r="P20" s="160"/>
      <c r="Q20" s="160"/>
      <c r="R20" s="165"/>
      <c r="S20" s="166"/>
      <c r="T20" s="166"/>
      <c r="U20" s="166"/>
      <c r="V20" s="160"/>
      <c r="W20" s="160"/>
      <c r="X20" s="165"/>
      <c r="Y20" s="160"/>
      <c r="Z20" s="165"/>
      <c r="AA20" s="30"/>
      <c r="AB20" s="168"/>
    </row>
    <row r="21" spans="1:28" ht="15" customHeight="1" x14ac:dyDescent="0.3">
      <c r="A21" s="166"/>
      <c r="B21" s="166"/>
      <c r="C21" s="166"/>
      <c r="D21" s="160"/>
      <c r="E21" s="160"/>
      <c r="F21" s="165"/>
      <c r="G21" s="160"/>
      <c r="H21" s="160"/>
      <c r="I21" s="165"/>
      <c r="J21" s="167"/>
      <c r="K21" s="167"/>
      <c r="L21" s="167"/>
      <c r="M21" s="160"/>
      <c r="N21" s="160"/>
      <c r="O21" s="165"/>
      <c r="P21" s="160"/>
      <c r="Q21" s="160"/>
      <c r="R21" s="165"/>
      <c r="S21" s="166"/>
      <c r="T21" s="166"/>
      <c r="U21" s="166"/>
      <c r="V21" s="160"/>
      <c r="W21" s="160"/>
      <c r="X21" s="165"/>
      <c r="Y21" s="160"/>
      <c r="Z21" s="165"/>
      <c r="AA21" s="30"/>
      <c r="AB21" s="168"/>
    </row>
    <row r="22" spans="1:28" ht="15" customHeight="1" x14ac:dyDescent="0.3">
      <c r="A22" s="166" t="e">
        <f>#REF!</f>
        <v>#REF!</v>
      </c>
      <c r="B22" s="166"/>
      <c r="C22" s="166"/>
      <c r="D22" s="184" t="e">
        <f>#REF!</f>
        <v>#REF!</v>
      </c>
      <c r="E22" s="184"/>
      <c r="F22" s="165" t="e">
        <f>#REF!</f>
        <v>#REF!</v>
      </c>
      <c r="G22" s="160" t="e">
        <f>#REF!</f>
        <v>#REF!</v>
      </c>
      <c r="H22" s="160"/>
      <c r="I22" s="165" t="e">
        <f>#REF!</f>
        <v>#REF!</v>
      </c>
      <c r="J22" s="167" t="e">
        <f>#REF!</f>
        <v>#REF!</v>
      </c>
      <c r="K22" s="167"/>
      <c r="L22" s="167"/>
      <c r="M22" s="160" t="e">
        <f>#REF!</f>
        <v>#REF!</v>
      </c>
      <c r="N22" s="160"/>
      <c r="O22" s="165" t="e">
        <f>#REF!</f>
        <v>#REF!</v>
      </c>
      <c r="P22" s="160" t="e">
        <f>#REF!</f>
        <v>#REF!</v>
      </c>
      <c r="Q22" s="160"/>
      <c r="R22" s="165" t="e">
        <f>#REF!</f>
        <v>#REF!</v>
      </c>
      <c r="S22" s="166" t="e">
        <f>#REF!</f>
        <v>#REF!</v>
      </c>
      <c r="T22" s="166"/>
      <c r="U22" s="166"/>
      <c r="V22" s="160" t="e">
        <f>#REF!</f>
        <v>#REF!</v>
      </c>
      <c r="W22" s="160"/>
      <c r="X22" s="165" t="e">
        <f>#REF!</f>
        <v>#REF!</v>
      </c>
      <c r="Y22" s="160" t="e">
        <f>#REF!</f>
        <v>#REF!</v>
      </c>
      <c r="Z22" s="165" t="e">
        <f>#REF!</f>
        <v>#REF!</v>
      </c>
      <c r="AA22" s="30"/>
      <c r="AB22" s="168"/>
    </row>
    <row r="23" spans="1:28" ht="15" customHeight="1" x14ac:dyDescent="0.3">
      <c r="A23" s="166"/>
      <c r="B23" s="166"/>
      <c r="C23" s="166"/>
      <c r="D23" s="160"/>
      <c r="E23" s="160"/>
      <c r="F23" s="165"/>
      <c r="G23" s="160"/>
      <c r="H23" s="160"/>
      <c r="I23" s="165"/>
      <c r="J23" s="167"/>
      <c r="K23" s="167"/>
      <c r="L23" s="167"/>
      <c r="M23" s="160"/>
      <c r="N23" s="160"/>
      <c r="O23" s="165"/>
      <c r="P23" s="160"/>
      <c r="Q23" s="160"/>
      <c r="R23" s="165"/>
      <c r="S23" s="166"/>
      <c r="T23" s="166"/>
      <c r="U23" s="166"/>
      <c r="V23" s="160"/>
      <c r="W23" s="160"/>
      <c r="X23" s="165"/>
      <c r="Y23" s="160"/>
      <c r="Z23" s="165"/>
      <c r="AA23" s="30"/>
      <c r="AB23" s="168"/>
    </row>
    <row r="24" spans="1:28" ht="15" customHeight="1" x14ac:dyDescent="0.3">
      <c r="A24" s="166"/>
      <c r="B24" s="166"/>
      <c r="C24" s="166"/>
      <c r="D24" s="160"/>
      <c r="E24" s="160"/>
      <c r="F24" s="165"/>
      <c r="G24" s="160"/>
      <c r="H24" s="160"/>
      <c r="I24" s="165"/>
      <c r="J24" s="167"/>
      <c r="K24" s="167"/>
      <c r="L24" s="167"/>
      <c r="M24" s="160"/>
      <c r="N24" s="160"/>
      <c r="O24" s="165"/>
      <c r="P24" s="160"/>
      <c r="Q24" s="160"/>
      <c r="R24" s="165"/>
      <c r="S24" s="166"/>
      <c r="T24" s="166"/>
      <c r="U24" s="166"/>
      <c r="V24" s="160"/>
      <c r="W24" s="160"/>
      <c r="X24" s="165"/>
      <c r="Y24" s="160"/>
      <c r="Z24" s="165"/>
      <c r="AA24" s="30"/>
      <c r="AB24" s="168"/>
    </row>
    <row r="25" spans="1:28" ht="15" customHeight="1" x14ac:dyDescent="0.3">
      <c r="A25" s="166" t="e">
        <f>#REF!</f>
        <v>#REF!</v>
      </c>
      <c r="B25" s="166"/>
      <c r="C25" s="166"/>
      <c r="D25" s="184" t="e">
        <f>#REF!</f>
        <v>#REF!</v>
      </c>
      <c r="E25" s="184"/>
      <c r="F25" s="165" t="e">
        <f>#REF!</f>
        <v>#REF!</v>
      </c>
      <c r="G25" s="160" t="e">
        <f>#REF!</f>
        <v>#REF!</v>
      </c>
      <c r="H25" s="160"/>
      <c r="I25" s="165" t="e">
        <f>#REF!</f>
        <v>#REF!</v>
      </c>
      <c r="J25" s="167" t="e">
        <f>#REF!</f>
        <v>#REF!</v>
      </c>
      <c r="K25" s="167"/>
      <c r="L25" s="167"/>
      <c r="M25" s="160" t="e">
        <f>#REF!</f>
        <v>#REF!</v>
      </c>
      <c r="N25" s="160"/>
      <c r="O25" s="165" t="e">
        <f>#REF!</f>
        <v>#REF!</v>
      </c>
      <c r="P25" s="160" t="e">
        <f>#REF!</f>
        <v>#REF!</v>
      </c>
      <c r="Q25" s="160"/>
      <c r="R25" s="165" t="e">
        <f>#REF!</f>
        <v>#REF!</v>
      </c>
      <c r="S25" s="166" t="e">
        <f>#REF!</f>
        <v>#REF!</v>
      </c>
      <c r="T25" s="166"/>
      <c r="U25" s="166"/>
      <c r="V25" s="160" t="e">
        <f>#REF!</f>
        <v>#REF!</v>
      </c>
      <c r="W25" s="160"/>
      <c r="X25" s="165" t="e">
        <f>#REF!</f>
        <v>#REF!</v>
      </c>
      <c r="Y25" s="160" t="e">
        <f>#REF!</f>
        <v>#REF!</v>
      </c>
      <c r="Z25" s="165" t="e">
        <f>#REF!</f>
        <v>#REF!</v>
      </c>
      <c r="AA25" s="30"/>
      <c r="AB25" s="168"/>
    </row>
    <row r="26" spans="1:28" ht="15" customHeight="1" x14ac:dyDescent="0.3">
      <c r="A26" s="166"/>
      <c r="B26" s="166"/>
      <c r="C26" s="166"/>
      <c r="D26" s="160"/>
      <c r="E26" s="160"/>
      <c r="F26" s="165"/>
      <c r="G26" s="160"/>
      <c r="H26" s="160"/>
      <c r="I26" s="165"/>
      <c r="J26" s="167"/>
      <c r="K26" s="167"/>
      <c r="L26" s="167"/>
      <c r="M26" s="160"/>
      <c r="N26" s="160"/>
      <c r="O26" s="165"/>
      <c r="P26" s="160"/>
      <c r="Q26" s="160"/>
      <c r="R26" s="165"/>
      <c r="S26" s="166"/>
      <c r="T26" s="166"/>
      <c r="U26" s="166"/>
      <c r="V26" s="160"/>
      <c r="W26" s="160"/>
      <c r="X26" s="165"/>
      <c r="Y26" s="160"/>
      <c r="Z26" s="165"/>
      <c r="AA26" s="30"/>
      <c r="AB26" s="168"/>
    </row>
    <row r="27" spans="1:28" ht="15" customHeight="1" x14ac:dyDescent="0.3">
      <c r="A27" s="166"/>
      <c r="B27" s="166"/>
      <c r="C27" s="166"/>
      <c r="D27" s="160"/>
      <c r="E27" s="160"/>
      <c r="F27" s="165"/>
      <c r="G27" s="160"/>
      <c r="H27" s="160"/>
      <c r="I27" s="165"/>
      <c r="J27" s="167"/>
      <c r="K27" s="167"/>
      <c r="L27" s="167"/>
      <c r="M27" s="160"/>
      <c r="N27" s="160"/>
      <c r="O27" s="165"/>
      <c r="P27" s="160"/>
      <c r="Q27" s="160"/>
      <c r="R27" s="165"/>
      <c r="S27" s="166"/>
      <c r="T27" s="166"/>
      <c r="U27" s="166"/>
      <c r="V27" s="160"/>
      <c r="W27" s="160"/>
      <c r="X27" s="165"/>
      <c r="Y27" s="160"/>
      <c r="Z27" s="165"/>
      <c r="AA27" s="30"/>
      <c r="AB27" s="168"/>
    </row>
    <row r="28" spans="1:28" ht="15" customHeight="1" x14ac:dyDescent="0.3">
      <c r="A28" s="166" t="e">
        <f>#REF!</f>
        <v>#REF!</v>
      </c>
      <c r="B28" s="166"/>
      <c r="C28" s="166"/>
      <c r="D28" s="184" t="e">
        <f>#REF!</f>
        <v>#REF!</v>
      </c>
      <c r="E28" s="184"/>
      <c r="F28" s="165" t="e">
        <f>#REF!</f>
        <v>#REF!</v>
      </c>
      <c r="G28" s="160" t="e">
        <f>#REF!</f>
        <v>#REF!</v>
      </c>
      <c r="H28" s="160"/>
      <c r="I28" s="165" t="e">
        <f>#REF!</f>
        <v>#REF!</v>
      </c>
      <c r="J28" s="167" t="e">
        <f>#REF!</f>
        <v>#REF!</v>
      </c>
      <c r="K28" s="167"/>
      <c r="L28" s="167"/>
      <c r="M28" s="160" t="e">
        <f>#REF!</f>
        <v>#REF!</v>
      </c>
      <c r="N28" s="160"/>
      <c r="O28" s="165" t="e">
        <f>#REF!</f>
        <v>#REF!</v>
      </c>
      <c r="P28" s="160" t="e">
        <f>#REF!</f>
        <v>#REF!</v>
      </c>
      <c r="Q28" s="160"/>
      <c r="R28" s="165" t="e">
        <f>#REF!</f>
        <v>#REF!</v>
      </c>
      <c r="S28" s="166" t="e">
        <f>#REF!</f>
        <v>#REF!</v>
      </c>
      <c r="T28" s="166"/>
      <c r="U28" s="166"/>
      <c r="V28" s="160" t="e">
        <f>#REF!</f>
        <v>#REF!</v>
      </c>
      <c r="W28" s="160"/>
      <c r="X28" s="165" t="e">
        <f>#REF!</f>
        <v>#REF!</v>
      </c>
      <c r="Y28" s="160" t="e">
        <f>#REF!</f>
        <v>#REF!</v>
      </c>
      <c r="Z28" s="165" t="e">
        <f>#REF!</f>
        <v>#REF!</v>
      </c>
      <c r="AA28" s="30"/>
      <c r="AB28" s="168"/>
    </row>
    <row r="29" spans="1:28" ht="15" customHeight="1" x14ac:dyDescent="0.3">
      <c r="A29" s="166"/>
      <c r="B29" s="166"/>
      <c r="C29" s="166"/>
      <c r="D29" s="160"/>
      <c r="E29" s="160"/>
      <c r="F29" s="165"/>
      <c r="G29" s="160"/>
      <c r="H29" s="160"/>
      <c r="I29" s="165"/>
      <c r="J29" s="167"/>
      <c r="K29" s="167"/>
      <c r="L29" s="167"/>
      <c r="M29" s="160"/>
      <c r="N29" s="160"/>
      <c r="O29" s="165"/>
      <c r="P29" s="160"/>
      <c r="Q29" s="160"/>
      <c r="R29" s="165"/>
      <c r="S29" s="166"/>
      <c r="T29" s="166"/>
      <c r="U29" s="166"/>
      <c r="V29" s="160"/>
      <c r="W29" s="160"/>
      <c r="X29" s="165"/>
      <c r="Y29" s="160"/>
      <c r="Z29" s="165"/>
      <c r="AA29" s="30"/>
      <c r="AB29" s="168"/>
    </row>
    <row r="30" spans="1:28" ht="15" customHeight="1" x14ac:dyDescent="0.3">
      <c r="A30" s="166"/>
      <c r="B30" s="166"/>
      <c r="C30" s="166"/>
      <c r="D30" s="160"/>
      <c r="E30" s="160"/>
      <c r="F30" s="165"/>
      <c r="G30" s="160"/>
      <c r="H30" s="160"/>
      <c r="I30" s="165"/>
      <c r="J30" s="167"/>
      <c r="K30" s="167"/>
      <c r="L30" s="167"/>
      <c r="M30" s="160"/>
      <c r="N30" s="160"/>
      <c r="O30" s="165"/>
      <c r="P30" s="160"/>
      <c r="Q30" s="160"/>
      <c r="R30" s="165"/>
      <c r="S30" s="166"/>
      <c r="T30" s="166"/>
      <c r="U30" s="166"/>
      <c r="V30" s="160"/>
      <c r="W30" s="160"/>
      <c r="X30" s="165"/>
      <c r="Y30" s="160"/>
      <c r="Z30" s="165"/>
      <c r="AA30" s="30"/>
      <c r="AB30" s="168"/>
    </row>
    <row r="31" spans="1:28" ht="15" customHeight="1" x14ac:dyDescent="0.3">
      <c r="A31" s="166" t="e">
        <f>#REF!</f>
        <v>#REF!</v>
      </c>
      <c r="B31" s="166"/>
      <c r="C31" s="166"/>
      <c r="D31" s="184" t="e">
        <f>#REF!</f>
        <v>#REF!</v>
      </c>
      <c r="E31" s="184"/>
      <c r="F31" s="165" t="e">
        <f>#REF!</f>
        <v>#REF!</v>
      </c>
      <c r="G31" s="160" t="e">
        <f>#REF!</f>
        <v>#REF!</v>
      </c>
      <c r="H31" s="160"/>
      <c r="I31" s="165" t="e">
        <f>#REF!</f>
        <v>#REF!</v>
      </c>
      <c r="J31" s="167" t="e">
        <f>#REF!</f>
        <v>#REF!</v>
      </c>
      <c r="K31" s="167"/>
      <c r="L31" s="167"/>
      <c r="M31" s="160" t="e">
        <f>#REF!</f>
        <v>#REF!</v>
      </c>
      <c r="N31" s="160"/>
      <c r="O31" s="165" t="e">
        <f>#REF!</f>
        <v>#REF!</v>
      </c>
      <c r="P31" s="160" t="e">
        <f>#REF!</f>
        <v>#REF!</v>
      </c>
      <c r="Q31" s="160"/>
      <c r="R31" s="165" t="e">
        <f>#REF!</f>
        <v>#REF!</v>
      </c>
      <c r="S31" s="166" t="e">
        <f>#REF!</f>
        <v>#REF!</v>
      </c>
      <c r="T31" s="166"/>
      <c r="U31" s="166"/>
      <c r="V31" s="160" t="e">
        <f>#REF!</f>
        <v>#REF!</v>
      </c>
      <c r="W31" s="160"/>
      <c r="X31" s="165" t="e">
        <f>#REF!</f>
        <v>#REF!</v>
      </c>
      <c r="Y31" s="160" t="e">
        <f>#REF!</f>
        <v>#REF!</v>
      </c>
      <c r="Z31" s="165" t="e">
        <f>#REF!</f>
        <v>#REF!</v>
      </c>
      <c r="AA31" s="30"/>
      <c r="AB31" s="168"/>
    </row>
    <row r="32" spans="1:28" ht="15" customHeight="1" x14ac:dyDescent="0.3">
      <c r="A32" s="166"/>
      <c r="B32" s="166"/>
      <c r="C32" s="166"/>
      <c r="D32" s="160"/>
      <c r="E32" s="160"/>
      <c r="F32" s="165"/>
      <c r="G32" s="160"/>
      <c r="H32" s="160"/>
      <c r="I32" s="165"/>
      <c r="J32" s="167"/>
      <c r="K32" s="167"/>
      <c r="L32" s="167"/>
      <c r="M32" s="160"/>
      <c r="N32" s="160"/>
      <c r="O32" s="165"/>
      <c r="P32" s="160"/>
      <c r="Q32" s="160"/>
      <c r="R32" s="165"/>
      <c r="S32" s="166"/>
      <c r="T32" s="166"/>
      <c r="U32" s="166"/>
      <c r="V32" s="160"/>
      <c r="W32" s="160"/>
      <c r="X32" s="165"/>
      <c r="Y32" s="160"/>
      <c r="Z32" s="165"/>
      <c r="AA32" s="30"/>
      <c r="AB32" s="168"/>
    </row>
    <row r="33" spans="1:28" ht="15" customHeight="1" x14ac:dyDescent="0.3">
      <c r="A33" s="166"/>
      <c r="B33" s="166"/>
      <c r="C33" s="166"/>
      <c r="D33" s="160"/>
      <c r="E33" s="160"/>
      <c r="F33" s="165"/>
      <c r="G33" s="160"/>
      <c r="H33" s="160"/>
      <c r="I33" s="165"/>
      <c r="J33" s="167"/>
      <c r="K33" s="167"/>
      <c r="L33" s="167"/>
      <c r="M33" s="160"/>
      <c r="N33" s="160"/>
      <c r="O33" s="165"/>
      <c r="P33" s="160"/>
      <c r="Q33" s="160"/>
      <c r="R33" s="165"/>
      <c r="S33" s="166"/>
      <c r="T33" s="166"/>
      <c r="U33" s="166"/>
      <c r="V33" s="160"/>
      <c r="W33" s="160"/>
      <c r="X33" s="165"/>
      <c r="Y33" s="160"/>
      <c r="Z33" s="165"/>
      <c r="AA33" s="30"/>
      <c r="AB33" s="168"/>
    </row>
    <row r="34" spans="1:28" ht="15" customHeight="1" x14ac:dyDescent="0.3">
      <c r="A34" s="166" t="e">
        <f>#REF!</f>
        <v>#REF!</v>
      </c>
      <c r="B34" s="166"/>
      <c r="C34" s="166"/>
      <c r="D34" s="184" t="e">
        <f>#REF!</f>
        <v>#REF!</v>
      </c>
      <c r="E34" s="184"/>
      <c r="F34" s="165" t="e">
        <f>#REF!</f>
        <v>#REF!</v>
      </c>
      <c r="G34" s="160" t="e">
        <f>#REF!</f>
        <v>#REF!</v>
      </c>
      <c r="H34" s="160"/>
      <c r="I34" s="165" t="e">
        <f>#REF!</f>
        <v>#REF!</v>
      </c>
      <c r="J34" s="167" t="e">
        <f>#REF!</f>
        <v>#REF!</v>
      </c>
      <c r="K34" s="167"/>
      <c r="L34" s="167"/>
      <c r="M34" s="160" t="e">
        <f>#REF!</f>
        <v>#REF!</v>
      </c>
      <c r="N34" s="160"/>
      <c r="O34" s="165" t="e">
        <f>#REF!</f>
        <v>#REF!</v>
      </c>
      <c r="P34" s="160" t="e">
        <f>#REF!</f>
        <v>#REF!</v>
      </c>
      <c r="Q34" s="160"/>
      <c r="R34" s="165" t="e">
        <f>#REF!</f>
        <v>#REF!</v>
      </c>
      <c r="S34" s="166" t="e">
        <f>#REF!</f>
        <v>#REF!</v>
      </c>
      <c r="T34" s="166"/>
      <c r="U34" s="166"/>
      <c r="V34" s="160" t="e">
        <f>#REF!</f>
        <v>#REF!</v>
      </c>
      <c r="W34" s="160"/>
      <c r="X34" s="165" t="e">
        <f>#REF!</f>
        <v>#REF!</v>
      </c>
      <c r="Y34" s="160" t="e">
        <f>#REF!</f>
        <v>#REF!</v>
      </c>
      <c r="Z34" s="165" t="e">
        <f>#REF!</f>
        <v>#REF!</v>
      </c>
      <c r="AA34" s="30"/>
      <c r="AB34" s="168"/>
    </row>
    <row r="35" spans="1:28" ht="15" customHeight="1" x14ac:dyDescent="0.3">
      <c r="A35" s="166"/>
      <c r="B35" s="166"/>
      <c r="C35" s="166"/>
      <c r="D35" s="160"/>
      <c r="E35" s="160"/>
      <c r="F35" s="165"/>
      <c r="G35" s="160"/>
      <c r="H35" s="160"/>
      <c r="I35" s="165"/>
      <c r="J35" s="167"/>
      <c r="K35" s="167"/>
      <c r="L35" s="167"/>
      <c r="M35" s="160"/>
      <c r="N35" s="160"/>
      <c r="O35" s="165"/>
      <c r="P35" s="160"/>
      <c r="Q35" s="160"/>
      <c r="R35" s="165"/>
      <c r="S35" s="166"/>
      <c r="T35" s="166"/>
      <c r="U35" s="166"/>
      <c r="V35" s="160"/>
      <c r="W35" s="160"/>
      <c r="X35" s="165"/>
      <c r="Y35" s="160"/>
      <c r="Z35" s="165"/>
      <c r="AA35" s="30"/>
      <c r="AB35" s="168"/>
    </row>
    <row r="36" spans="1:28" ht="15" customHeight="1" x14ac:dyDescent="0.3">
      <c r="A36" s="166"/>
      <c r="B36" s="166"/>
      <c r="C36" s="166"/>
      <c r="D36" s="160"/>
      <c r="E36" s="160"/>
      <c r="F36" s="165"/>
      <c r="G36" s="160"/>
      <c r="H36" s="160"/>
      <c r="I36" s="165"/>
      <c r="J36" s="167"/>
      <c r="K36" s="167"/>
      <c r="L36" s="167"/>
      <c r="M36" s="160"/>
      <c r="N36" s="160"/>
      <c r="O36" s="165"/>
      <c r="P36" s="160"/>
      <c r="Q36" s="160"/>
      <c r="R36" s="165"/>
      <c r="S36" s="166"/>
      <c r="T36" s="166"/>
      <c r="U36" s="166"/>
      <c r="V36" s="160"/>
      <c r="W36" s="160"/>
      <c r="X36" s="165"/>
      <c r="Y36" s="160"/>
      <c r="Z36" s="165"/>
      <c r="AA36" s="30"/>
      <c r="AB36" s="168"/>
    </row>
    <row r="37" spans="1:28" ht="15" customHeight="1" x14ac:dyDescent="0.3">
      <c r="A37" s="166" t="e">
        <f>#REF!</f>
        <v>#REF!</v>
      </c>
      <c r="B37" s="166"/>
      <c r="C37" s="166"/>
      <c r="D37" s="184" t="e">
        <f>#REF!</f>
        <v>#REF!</v>
      </c>
      <c r="E37" s="184"/>
      <c r="F37" s="165" t="e">
        <f>#REF!</f>
        <v>#REF!</v>
      </c>
      <c r="G37" s="160" t="e">
        <f>#REF!</f>
        <v>#REF!</v>
      </c>
      <c r="H37" s="160"/>
      <c r="I37" s="165" t="e">
        <f>#REF!</f>
        <v>#REF!</v>
      </c>
      <c r="J37" s="167" t="e">
        <f>#REF!</f>
        <v>#REF!</v>
      </c>
      <c r="K37" s="167"/>
      <c r="L37" s="167"/>
      <c r="M37" s="160" t="e">
        <f>#REF!</f>
        <v>#REF!</v>
      </c>
      <c r="N37" s="160"/>
      <c r="O37" s="165" t="e">
        <f>#REF!</f>
        <v>#REF!</v>
      </c>
      <c r="P37" s="160" t="e">
        <f>#REF!</f>
        <v>#REF!</v>
      </c>
      <c r="Q37" s="160"/>
      <c r="R37" s="165" t="e">
        <f>#REF!</f>
        <v>#REF!</v>
      </c>
      <c r="S37" s="166" t="e">
        <f>#REF!</f>
        <v>#REF!</v>
      </c>
      <c r="T37" s="166"/>
      <c r="U37" s="166"/>
      <c r="V37" s="160" t="e">
        <f>#REF!</f>
        <v>#REF!</v>
      </c>
      <c r="W37" s="160"/>
      <c r="X37" s="165" t="e">
        <f>#REF!</f>
        <v>#REF!</v>
      </c>
      <c r="Y37" s="160" t="e">
        <f>#REF!</f>
        <v>#REF!</v>
      </c>
      <c r="Z37" s="165" t="e">
        <f>#REF!</f>
        <v>#REF!</v>
      </c>
      <c r="AA37" s="30"/>
      <c r="AB37" s="168"/>
    </row>
    <row r="38" spans="1:28" ht="15" customHeight="1" x14ac:dyDescent="0.3">
      <c r="A38" s="166"/>
      <c r="B38" s="166"/>
      <c r="C38" s="166"/>
      <c r="D38" s="160"/>
      <c r="E38" s="160"/>
      <c r="F38" s="165"/>
      <c r="G38" s="160"/>
      <c r="H38" s="160"/>
      <c r="I38" s="165"/>
      <c r="J38" s="167"/>
      <c r="K38" s="167"/>
      <c r="L38" s="167"/>
      <c r="M38" s="160"/>
      <c r="N38" s="160"/>
      <c r="O38" s="165"/>
      <c r="P38" s="160"/>
      <c r="Q38" s="160"/>
      <c r="R38" s="165"/>
      <c r="S38" s="166"/>
      <c r="T38" s="166"/>
      <c r="U38" s="166"/>
      <c r="V38" s="160"/>
      <c r="W38" s="160"/>
      <c r="X38" s="165"/>
      <c r="Y38" s="160"/>
      <c r="Z38" s="165"/>
      <c r="AA38" s="30"/>
      <c r="AB38" s="168"/>
    </row>
    <row r="39" spans="1:28" ht="15" customHeight="1" x14ac:dyDescent="0.3">
      <c r="A39" s="166"/>
      <c r="B39" s="166"/>
      <c r="C39" s="166"/>
      <c r="D39" s="160"/>
      <c r="E39" s="160"/>
      <c r="F39" s="165"/>
      <c r="G39" s="160"/>
      <c r="H39" s="160"/>
      <c r="I39" s="165"/>
      <c r="J39" s="167"/>
      <c r="K39" s="167"/>
      <c r="L39" s="167"/>
      <c r="M39" s="160"/>
      <c r="N39" s="160"/>
      <c r="O39" s="165"/>
      <c r="P39" s="160"/>
      <c r="Q39" s="160"/>
      <c r="R39" s="165"/>
      <c r="S39" s="166"/>
      <c r="T39" s="166"/>
      <c r="U39" s="166"/>
      <c r="V39" s="160"/>
      <c r="W39" s="160"/>
      <c r="X39" s="165"/>
      <c r="Y39" s="160"/>
      <c r="Z39" s="165"/>
      <c r="AA39" s="30"/>
      <c r="AB39" s="168"/>
    </row>
    <row r="40" spans="1:28" ht="15" customHeight="1" x14ac:dyDescent="0.3">
      <c r="A40" s="166" t="e">
        <f>#REF!</f>
        <v>#REF!</v>
      </c>
      <c r="B40" s="166"/>
      <c r="C40" s="166"/>
      <c r="D40" s="184" t="e">
        <f>#REF!</f>
        <v>#REF!</v>
      </c>
      <c r="E40" s="184"/>
      <c r="F40" s="165" t="e">
        <f>#REF!</f>
        <v>#REF!</v>
      </c>
      <c r="G40" s="160" t="e">
        <f>#REF!</f>
        <v>#REF!</v>
      </c>
      <c r="H40" s="160"/>
      <c r="I40" s="165" t="e">
        <f>#REF!</f>
        <v>#REF!</v>
      </c>
      <c r="J40" s="167" t="e">
        <f>#REF!</f>
        <v>#REF!</v>
      </c>
      <c r="K40" s="167"/>
      <c r="L40" s="167"/>
      <c r="M40" s="160" t="e">
        <f>#REF!</f>
        <v>#REF!</v>
      </c>
      <c r="N40" s="160"/>
      <c r="O40" s="165" t="e">
        <f>#REF!</f>
        <v>#REF!</v>
      </c>
      <c r="P40" s="160" t="e">
        <f>#REF!</f>
        <v>#REF!</v>
      </c>
      <c r="Q40" s="160"/>
      <c r="R40" s="165" t="e">
        <f>#REF!</f>
        <v>#REF!</v>
      </c>
      <c r="S40" s="166" t="e">
        <f>#REF!</f>
        <v>#REF!</v>
      </c>
      <c r="T40" s="166"/>
      <c r="U40" s="166"/>
      <c r="V40" s="160" t="e">
        <f>#REF!</f>
        <v>#REF!</v>
      </c>
      <c r="W40" s="160"/>
      <c r="X40" s="165" t="e">
        <f>#REF!</f>
        <v>#REF!</v>
      </c>
      <c r="Y40" s="160" t="e">
        <f>#REF!</f>
        <v>#REF!</v>
      </c>
      <c r="Z40" s="165" t="e">
        <f>#REF!</f>
        <v>#REF!</v>
      </c>
      <c r="AA40" s="30"/>
      <c r="AB40" s="168"/>
    </row>
    <row r="41" spans="1:28" ht="15" customHeight="1" x14ac:dyDescent="0.3">
      <c r="A41" s="166"/>
      <c r="B41" s="166"/>
      <c r="C41" s="166"/>
      <c r="D41" s="160"/>
      <c r="E41" s="160"/>
      <c r="F41" s="165"/>
      <c r="G41" s="160"/>
      <c r="H41" s="160"/>
      <c r="I41" s="165"/>
      <c r="J41" s="167"/>
      <c r="K41" s="167"/>
      <c r="L41" s="167"/>
      <c r="M41" s="160"/>
      <c r="N41" s="160"/>
      <c r="O41" s="165"/>
      <c r="P41" s="160"/>
      <c r="Q41" s="160"/>
      <c r="R41" s="165"/>
      <c r="S41" s="166"/>
      <c r="T41" s="166"/>
      <c r="U41" s="166"/>
      <c r="V41" s="160"/>
      <c r="W41" s="160"/>
      <c r="X41" s="165"/>
      <c r="Y41" s="160"/>
      <c r="Z41" s="165"/>
      <c r="AA41" s="30"/>
      <c r="AB41" s="168"/>
    </row>
    <row r="42" spans="1:28" ht="15" customHeight="1" x14ac:dyDescent="0.3">
      <c r="A42" s="166"/>
      <c r="B42" s="166"/>
      <c r="C42" s="166"/>
      <c r="D42" s="160"/>
      <c r="E42" s="160"/>
      <c r="F42" s="165"/>
      <c r="G42" s="160"/>
      <c r="H42" s="160"/>
      <c r="I42" s="165"/>
      <c r="J42" s="167"/>
      <c r="K42" s="167"/>
      <c r="L42" s="167"/>
      <c r="M42" s="160"/>
      <c r="N42" s="160"/>
      <c r="O42" s="165"/>
      <c r="P42" s="160"/>
      <c r="Q42" s="160"/>
      <c r="R42" s="165"/>
      <c r="S42" s="166"/>
      <c r="T42" s="166"/>
      <c r="U42" s="166"/>
      <c r="V42" s="160"/>
      <c r="W42" s="160"/>
      <c r="X42" s="165"/>
      <c r="Y42" s="160"/>
      <c r="Z42" s="165"/>
      <c r="AA42" s="30"/>
      <c r="AB42" s="168"/>
    </row>
    <row r="43" spans="1:28" ht="15" customHeight="1" x14ac:dyDescent="0.3">
      <c r="A43" s="166" t="e">
        <f>#REF!</f>
        <v>#REF!</v>
      </c>
      <c r="B43" s="166"/>
      <c r="C43" s="166"/>
      <c r="D43" s="184" t="e">
        <f>#REF!</f>
        <v>#REF!</v>
      </c>
      <c r="E43" s="184"/>
      <c r="F43" s="165" t="e">
        <f>#REF!</f>
        <v>#REF!</v>
      </c>
      <c r="G43" s="160" t="e">
        <f>#REF!</f>
        <v>#REF!</v>
      </c>
      <c r="H43" s="160"/>
      <c r="I43" s="165" t="e">
        <f>#REF!</f>
        <v>#REF!</v>
      </c>
      <c r="J43" s="167" t="e">
        <f>#REF!</f>
        <v>#REF!</v>
      </c>
      <c r="K43" s="167"/>
      <c r="L43" s="167"/>
      <c r="M43" s="160" t="e">
        <f>#REF!</f>
        <v>#REF!</v>
      </c>
      <c r="N43" s="160"/>
      <c r="O43" s="165" t="e">
        <f>#REF!</f>
        <v>#REF!</v>
      </c>
      <c r="P43" s="160" t="e">
        <f>#REF!</f>
        <v>#REF!</v>
      </c>
      <c r="Q43" s="160"/>
      <c r="R43" s="165" t="e">
        <f>#REF!</f>
        <v>#REF!</v>
      </c>
      <c r="S43" s="166" t="e">
        <f>#REF!</f>
        <v>#REF!</v>
      </c>
      <c r="T43" s="166"/>
      <c r="U43" s="166"/>
      <c r="V43" s="160" t="e">
        <f>#REF!</f>
        <v>#REF!</v>
      </c>
      <c r="W43" s="160"/>
      <c r="X43" s="165" t="e">
        <f>#REF!</f>
        <v>#REF!</v>
      </c>
      <c r="Y43" s="160" t="e">
        <f>#REF!</f>
        <v>#REF!</v>
      </c>
      <c r="Z43" s="165" t="e">
        <f>#REF!</f>
        <v>#REF!</v>
      </c>
      <c r="AA43" s="30"/>
      <c r="AB43" s="168"/>
    </row>
    <row r="44" spans="1:28" ht="15" customHeight="1" x14ac:dyDescent="0.3">
      <c r="A44" s="166"/>
      <c r="B44" s="166"/>
      <c r="C44" s="166"/>
      <c r="D44" s="160"/>
      <c r="E44" s="160"/>
      <c r="F44" s="165"/>
      <c r="G44" s="160"/>
      <c r="H44" s="160"/>
      <c r="I44" s="165"/>
      <c r="J44" s="167"/>
      <c r="K44" s="167"/>
      <c r="L44" s="167"/>
      <c r="M44" s="160"/>
      <c r="N44" s="160"/>
      <c r="O44" s="165"/>
      <c r="P44" s="160"/>
      <c r="Q44" s="160"/>
      <c r="R44" s="165"/>
      <c r="S44" s="166"/>
      <c r="T44" s="166"/>
      <c r="U44" s="166"/>
      <c r="V44" s="160"/>
      <c r="W44" s="160"/>
      <c r="X44" s="165"/>
      <c r="Y44" s="160"/>
      <c r="Z44" s="165"/>
      <c r="AA44" s="30"/>
      <c r="AB44" s="168"/>
    </row>
    <row r="45" spans="1:28" ht="15" customHeight="1" x14ac:dyDescent="0.3">
      <c r="A45" s="166"/>
      <c r="B45" s="166"/>
      <c r="C45" s="166"/>
      <c r="D45" s="160"/>
      <c r="E45" s="160"/>
      <c r="F45" s="165"/>
      <c r="G45" s="160"/>
      <c r="H45" s="160"/>
      <c r="I45" s="165"/>
      <c r="J45" s="167"/>
      <c r="K45" s="167"/>
      <c r="L45" s="167"/>
      <c r="M45" s="160"/>
      <c r="N45" s="160"/>
      <c r="O45" s="165"/>
      <c r="P45" s="160"/>
      <c r="Q45" s="160"/>
      <c r="R45" s="165"/>
      <c r="S45" s="166"/>
      <c r="T45" s="166"/>
      <c r="U45" s="166"/>
      <c r="V45" s="160"/>
      <c r="W45" s="160"/>
      <c r="X45" s="165"/>
      <c r="Y45" s="160"/>
      <c r="Z45" s="165"/>
      <c r="AA45" s="30"/>
      <c r="AB45" s="168"/>
    </row>
    <row r="46" spans="1:28" ht="15" customHeight="1" x14ac:dyDescent="0.3">
      <c r="A46" s="166" t="e">
        <f>#REF!</f>
        <v>#REF!</v>
      </c>
      <c r="B46" s="166"/>
      <c r="C46" s="166"/>
      <c r="D46" s="184" t="e">
        <f>#REF!</f>
        <v>#REF!</v>
      </c>
      <c r="E46" s="184"/>
      <c r="F46" s="165" t="e">
        <f>#REF!</f>
        <v>#REF!</v>
      </c>
      <c r="G46" s="160" t="e">
        <f>#REF!</f>
        <v>#REF!</v>
      </c>
      <c r="H46" s="160"/>
      <c r="I46" s="165" t="e">
        <f>#REF!</f>
        <v>#REF!</v>
      </c>
      <c r="J46" s="167" t="e">
        <f>#REF!</f>
        <v>#REF!</v>
      </c>
      <c r="K46" s="167"/>
      <c r="L46" s="167"/>
      <c r="M46" s="160" t="e">
        <f>#REF!</f>
        <v>#REF!</v>
      </c>
      <c r="N46" s="160"/>
      <c r="O46" s="165" t="e">
        <f>#REF!</f>
        <v>#REF!</v>
      </c>
      <c r="P46" s="160" t="e">
        <f>#REF!</f>
        <v>#REF!</v>
      </c>
      <c r="Q46" s="160"/>
      <c r="R46" s="165" t="e">
        <f>#REF!</f>
        <v>#REF!</v>
      </c>
      <c r="S46" s="166" t="e">
        <f>#REF!</f>
        <v>#REF!</v>
      </c>
      <c r="T46" s="166"/>
      <c r="U46" s="166"/>
      <c r="V46" s="160" t="e">
        <f>#REF!</f>
        <v>#REF!</v>
      </c>
      <c r="W46" s="160"/>
      <c r="X46" s="165" t="e">
        <f>#REF!</f>
        <v>#REF!</v>
      </c>
      <c r="Y46" s="160" t="e">
        <f>#REF!</f>
        <v>#REF!</v>
      </c>
      <c r="Z46" s="165" t="e">
        <f>#REF!</f>
        <v>#REF!</v>
      </c>
      <c r="AA46" s="30"/>
      <c r="AB46" s="168"/>
    </row>
    <row r="47" spans="1:28" ht="15" customHeight="1" x14ac:dyDescent="0.3">
      <c r="A47" s="166"/>
      <c r="B47" s="166"/>
      <c r="C47" s="166"/>
      <c r="D47" s="160"/>
      <c r="E47" s="160"/>
      <c r="F47" s="165"/>
      <c r="G47" s="160"/>
      <c r="H47" s="160"/>
      <c r="I47" s="165"/>
      <c r="J47" s="167"/>
      <c r="K47" s="167"/>
      <c r="L47" s="167"/>
      <c r="M47" s="160"/>
      <c r="N47" s="160"/>
      <c r="O47" s="165"/>
      <c r="P47" s="160"/>
      <c r="Q47" s="160"/>
      <c r="R47" s="165"/>
      <c r="S47" s="166"/>
      <c r="T47" s="166"/>
      <c r="U47" s="166"/>
      <c r="V47" s="160"/>
      <c r="W47" s="160"/>
      <c r="X47" s="165"/>
      <c r="Y47" s="160"/>
      <c r="Z47" s="165"/>
      <c r="AA47" s="30"/>
      <c r="AB47" s="168"/>
    </row>
    <row r="48" spans="1:28" ht="15" customHeight="1" x14ac:dyDescent="0.3">
      <c r="A48" s="166"/>
      <c r="B48" s="166"/>
      <c r="C48" s="166"/>
      <c r="D48" s="160"/>
      <c r="E48" s="160"/>
      <c r="F48" s="165"/>
      <c r="G48" s="160"/>
      <c r="H48" s="160"/>
      <c r="I48" s="165"/>
      <c r="J48" s="167"/>
      <c r="K48" s="167"/>
      <c r="L48" s="167"/>
      <c r="M48" s="160"/>
      <c r="N48" s="160"/>
      <c r="O48" s="165"/>
      <c r="P48" s="160"/>
      <c r="Q48" s="160"/>
      <c r="R48" s="165"/>
      <c r="S48" s="166"/>
      <c r="T48" s="166"/>
      <c r="U48" s="166"/>
      <c r="V48" s="160"/>
      <c r="W48" s="160"/>
      <c r="X48" s="165"/>
      <c r="Y48" s="160"/>
      <c r="Z48" s="165"/>
      <c r="AA48" s="30"/>
      <c r="AB48" s="168"/>
    </row>
  </sheetData>
  <sheetProtection selectLockedCells="1"/>
  <mergeCells count="238">
    <mergeCell ref="Z46:Z48"/>
    <mergeCell ref="AB46:AB48"/>
    <mergeCell ref="P46:Q48"/>
    <mergeCell ref="R46:R48"/>
    <mergeCell ref="S46:U48"/>
    <mergeCell ref="V46:W48"/>
    <mergeCell ref="X46:X48"/>
    <mergeCell ref="Y46:Y48"/>
    <mergeCell ref="Z43:Z45"/>
    <mergeCell ref="AB43:AB45"/>
    <mergeCell ref="R43:R45"/>
    <mergeCell ref="S43:U45"/>
    <mergeCell ref="V43:W45"/>
    <mergeCell ref="X43:X45"/>
    <mergeCell ref="Y43:Y45"/>
    <mergeCell ref="A46:C48"/>
    <mergeCell ref="D46:E48"/>
    <mergeCell ref="F46:F48"/>
    <mergeCell ref="G46:H48"/>
    <mergeCell ref="I46:I48"/>
    <mergeCell ref="J46:L48"/>
    <mergeCell ref="M46:N48"/>
    <mergeCell ref="O46:O48"/>
    <mergeCell ref="P43:Q45"/>
    <mergeCell ref="A43:C45"/>
    <mergeCell ref="D43:E45"/>
    <mergeCell ref="F43:F45"/>
    <mergeCell ref="G43:H45"/>
    <mergeCell ref="I43:I45"/>
    <mergeCell ref="J43:L45"/>
    <mergeCell ref="M43:N45"/>
    <mergeCell ref="O43:O45"/>
    <mergeCell ref="P40:Q42"/>
    <mergeCell ref="Z37:Z39"/>
    <mergeCell ref="AB37:AB39"/>
    <mergeCell ref="A40:C42"/>
    <mergeCell ref="D40:E42"/>
    <mergeCell ref="F40:F42"/>
    <mergeCell ref="G40:H42"/>
    <mergeCell ref="I40:I42"/>
    <mergeCell ref="J40:L42"/>
    <mergeCell ref="M40:N42"/>
    <mergeCell ref="O40:O42"/>
    <mergeCell ref="P37:Q39"/>
    <mergeCell ref="R37:R39"/>
    <mergeCell ref="S37:U39"/>
    <mergeCell ref="V37:W39"/>
    <mergeCell ref="X37:X39"/>
    <mergeCell ref="Y37:Y39"/>
    <mergeCell ref="Z40:Z42"/>
    <mergeCell ref="AB40:AB42"/>
    <mergeCell ref="R40:R42"/>
    <mergeCell ref="S40:U42"/>
    <mergeCell ref="V40:W42"/>
    <mergeCell ref="X40:X42"/>
    <mergeCell ref="Y40:Y42"/>
    <mergeCell ref="A37:C39"/>
    <mergeCell ref="D37:E39"/>
    <mergeCell ref="F37:F39"/>
    <mergeCell ref="G37:H39"/>
    <mergeCell ref="I37:I39"/>
    <mergeCell ref="J37:L39"/>
    <mergeCell ref="M37:N39"/>
    <mergeCell ref="O37:O39"/>
    <mergeCell ref="P34:Q36"/>
    <mergeCell ref="AB31:AB33"/>
    <mergeCell ref="A34:C36"/>
    <mergeCell ref="D34:E36"/>
    <mergeCell ref="F34:F36"/>
    <mergeCell ref="G34:H36"/>
    <mergeCell ref="I34:I36"/>
    <mergeCell ref="J34:L36"/>
    <mergeCell ref="M34:N36"/>
    <mergeCell ref="O34:O36"/>
    <mergeCell ref="P31:Q33"/>
    <mergeCell ref="R31:R33"/>
    <mergeCell ref="S31:U33"/>
    <mergeCell ref="V31:W33"/>
    <mergeCell ref="X31:X33"/>
    <mergeCell ref="Y31:Y33"/>
    <mergeCell ref="Z34:Z36"/>
    <mergeCell ref="AB34:AB36"/>
    <mergeCell ref="R34:R36"/>
    <mergeCell ref="S34:U36"/>
    <mergeCell ref="V34:W36"/>
    <mergeCell ref="X34:X36"/>
    <mergeCell ref="Y34:Y36"/>
    <mergeCell ref="A31:C33"/>
    <mergeCell ref="D31:E33"/>
    <mergeCell ref="F31:F33"/>
    <mergeCell ref="G31:H33"/>
    <mergeCell ref="I31:I33"/>
    <mergeCell ref="J31:L33"/>
    <mergeCell ref="M31:N33"/>
    <mergeCell ref="O31:O33"/>
    <mergeCell ref="P28:Q30"/>
    <mergeCell ref="Z25:Z27"/>
    <mergeCell ref="F25:F27"/>
    <mergeCell ref="G25:H27"/>
    <mergeCell ref="I25:I27"/>
    <mergeCell ref="J25:L27"/>
    <mergeCell ref="M25:N27"/>
    <mergeCell ref="O25:O27"/>
    <mergeCell ref="Z31:Z33"/>
    <mergeCell ref="AB25:AB27"/>
    <mergeCell ref="A28:C30"/>
    <mergeCell ref="D28:E30"/>
    <mergeCell ref="F28:F30"/>
    <mergeCell ref="G28:H30"/>
    <mergeCell ref="I28:I30"/>
    <mergeCell ref="J28:L30"/>
    <mergeCell ref="M28:N30"/>
    <mergeCell ref="O28:O30"/>
    <mergeCell ref="P25:Q27"/>
    <mergeCell ref="R25:R27"/>
    <mergeCell ref="S25:U27"/>
    <mergeCell ref="V25:W27"/>
    <mergeCell ref="X25:X27"/>
    <mergeCell ref="Y25:Y27"/>
    <mergeCell ref="Z28:Z30"/>
    <mergeCell ref="AB28:AB30"/>
    <mergeCell ref="R28:R30"/>
    <mergeCell ref="S28:U30"/>
    <mergeCell ref="V28:W30"/>
    <mergeCell ref="X28:X30"/>
    <mergeCell ref="Y28:Y30"/>
    <mergeCell ref="A25:C27"/>
    <mergeCell ref="D25:E27"/>
    <mergeCell ref="P22:Q24"/>
    <mergeCell ref="Z19:Z21"/>
    <mergeCell ref="AB19:AB21"/>
    <mergeCell ref="A22:C24"/>
    <mergeCell ref="D22:E24"/>
    <mergeCell ref="F22:F24"/>
    <mergeCell ref="G22:H24"/>
    <mergeCell ref="I22:I24"/>
    <mergeCell ref="J22:L24"/>
    <mergeCell ref="M22:N24"/>
    <mergeCell ref="O22:O24"/>
    <mergeCell ref="P19:Q21"/>
    <mergeCell ref="R19:R21"/>
    <mergeCell ref="S19:U21"/>
    <mergeCell ref="V19:W21"/>
    <mergeCell ref="X19:X21"/>
    <mergeCell ref="Y19:Y21"/>
    <mergeCell ref="Z22:Z24"/>
    <mergeCell ref="AB22:AB24"/>
    <mergeCell ref="R22:R24"/>
    <mergeCell ref="S22:U24"/>
    <mergeCell ref="V22:W24"/>
    <mergeCell ref="X22:X24"/>
    <mergeCell ref="Y22:Y24"/>
    <mergeCell ref="A19:C21"/>
    <mergeCell ref="D19:E21"/>
    <mergeCell ref="F19:F21"/>
    <mergeCell ref="G19:H21"/>
    <mergeCell ref="I19:I21"/>
    <mergeCell ref="J19:L21"/>
    <mergeCell ref="M19:N21"/>
    <mergeCell ref="O19:O21"/>
    <mergeCell ref="P16:Q18"/>
    <mergeCell ref="A16:C18"/>
    <mergeCell ref="D16:E18"/>
    <mergeCell ref="F16:F18"/>
    <mergeCell ref="G16:H18"/>
    <mergeCell ref="I16:I18"/>
    <mergeCell ref="J16:L18"/>
    <mergeCell ref="M16:N18"/>
    <mergeCell ref="O16:O18"/>
    <mergeCell ref="S13:U15"/>
    <mergeCell ref="V13:W15"/>
    <mergeCell ref="X13:X15"/>
    <mergeCell ref="Y13:Y15"/>
    <mergeCell ref="Z16:Z18"/>
    <mergeCell ref="AB16:AB18"/>
    <mergeCell ref="R16:R18"/>
    <mergeCell ref="S16:U18"/>
    <mergeCell ref="V16:W18"/>
    <mergeCell ref="X16:X18"/>
    <mergeCell ref="Y16:Y18"/>
    <mergeCell ref="Z13:Z15"/>
    <mergeCell ref="AB13:AB15"/>
    <mergeCell ref="R13:R15"/>
    <mergeCell ref="P13:Q15"/>
    <mergeCell ref="A13:C15"/>
    <mergeCell ref="D13:E15"/>
    <mergeCell ref="F13:F15"/>
    <mergeCell ref="G13:H15"/>
    <mergeCell ref="I13:I15"/>
    <mergeCell ref="J13:L15"/>
    <mergeCell ref="M13:N15"/>
    <mergeCell ref="O13:O15"/>
    <mergeCell ref="AB7:AB9"/>
    <mergeCell ref="R7:R9"/>
    <mergeCell ref="S7:U9"/>
    <mergeCell ref="V7:W9"/>
    <mergeCell ref="X7:X9"/>
    <mergeCell ref="Y7:Y9"/>
    <mergeCell ref="Z10:Z12"/>
    <mergeCell ref="AB10:AB12"/>
    <mergeCell ref="R10:R12"/>
    <mergeCell ref="S10:U12"/>
    <mergeCell ref="V10:W12"/>
    <mergeCell ref="X10:X12"/>
    <mergeCell ref="Y10:Y12"/>
    <mergeCell ref="A10:C12"/>
    <mergeCell ref="D10:E12"/>
    <mergeCell ref="F10:F12"/>
    <mergeCell ref="G10:H12"/>
    <mergeCell ref="I10:I12"/>
    <mergeCell ref="J10:L12"/>
    <mergeCell ref="M10:N12"/>
    <mergeCell ref="O10:O12"/>
    <mergeCell ref="P7:Q9"/>
    <mergeCell ref="P10:Q12"/>
    <mergeCell ref="A2:C2"/>
    <mergeCell ref="J2:L2"/>
    <mergeCell ref="S2:U2"/>
    <mergeCell ref="C5:I5"/>
    <mergeCell ref="L5:R5"/>
    <mergeCell ref="U5:Z5"/>
    <mergeCell ref="S6:U6"/>
    <mergeCell ref="V6:W6"/>
    <mergeCell ref="A7:C9"/>
    <mergeCell ref="D7:E9"/>
    <mergeCell ref="F7:F9"/>
    <mergeCell ref="G7:H9"/>
    <mergeCell ref="I7:I9"/>
    <mergeCell ref="J7:L9"/>
    <mergeCell ref="M7:N9"/>
    <mergeCell ref="O7:O9"/>
    <mergeCell ref="A6:C6"/>
    <mergeCell ref="D6:E6"/>
    <mergeCell ref="G6:H6"/>
    <mergeCell ref="J6:L6"/>
    <mergeCell ref="M6:N6"/>
    <mergeCell ref="P6:Q6"/>
    <mergeCell ref="Z7:Z9"/>
  </mergeCells>
  <conditionalFormatting sqref="F7:G7 I7 F10:G10 F13:G13 F16:G16 F19:G19 F22:G22 F25:G25 F28:G28 F31:G31 F34:G34 F37:G37 F40:G40 F43:G43 F46:G46 I10 I13 I16 I19 I22 I25 I28 I31 I34 I40 I43 I46 I37">
    <cfRule type="containsText" dxfId="124" priority="10" operator="containsText" text="G">
      <formula>NOT(ISERROR(SEARCH("G",F7)))</formula>
    </cfRule>
    <cfRule type="containsText" dxfId="123" priority="11" operator="containsText" text="A">
      <formula>NOT(ISERROR(SEARCH("A",F7)))</formula>
    </cfRule>
    <cfRule type="containsText" dxfId="122" priority="12" operator="containsText" text="R">
      <formula>NOT(ISERROR(SEARCH("R",F7)))</formula>
    </cfRule>
  </conditionalFormatting>
  <conditionalFormatting sqref="O7:P7 R7 O10:P10 O13:P13 O16:P16 O19:P19 O22:P22 O25:P25 O28:P28 O31:P31 O34:P34 O37:P37 O40:P40 O43:P43 O46:P46 R10 R13 R16 R19 R22 R25 R28 R31 R34 R37 R40 R43 R46">
    <cfRule type="containsText" dxfId="121" priority="7" operator="containsText" text="G">
      <formula>NOT(ISERROR(SEARCH("G",O7)))</formula>
    </cfRule>
    <cfRule type="containsText" dxfId="120" priority="8" operator="containsText" text="A">
      <formula>NOT(ISERROR(SEARCH("A",O7)))</formula>
    </cfRule>
    <cfRule type="containsText" dxfId="119" priority="9" operator="containsText" text="R">
      <formula>NOT(ISERROR(SEARCH("R",O7)))</formula>
    </cfRule>
  </conditionalFormatting>
  <conditionalFormatting sqref="X7:Z7 AB7 AB10 AB13 AB16 AB19 AB22 AB25 AB28 AB31 AB34 AB37 AB40 AB43 AB46 X10:Z10 X13:Z13 X16:Z16 X19:Z19 X22:Z22 X25:Z25 X28:Z28 X31:Z31 X34:Z34 X37:Z37 X40:Z40 X43:Z43 X46:Z46">
    <cfRule type="containsText" dxfId="118" priority="4" operator="containsText" text="G">
      <formula>NOT(ISERROR(SEARCH("G",X7)))</formula>
    </cfRule>
    <cfRule type="containsText" dxfId="117" priority="5" operator="containsText" text="A">
      <formula>NOT(ISERROR(SEARCH("A",X7)))</formula>
    </cfRule>
    <cfRule type="containsText" dxfId="116" priority="6" operator="containsText" text="R">
      <formula>NOT(ISERROR(SEARCH("R",X7)))</formula>
    </cfRule>
  </conditionalFormatting>
  <conditionalFormatting sqref="A7:Z48">
    <cfRule type="containsErrors" dxfId="115" priority="3">
      <formula>ISERROR(A7)</formula>
    </cfRule>
  </conditionalFormatting>
  <conditionalFormatting sqref="A7:Z48">
    <cfRule type="cellIs" dxfId="114" priority="1" operator="equal">
      <formula>0</formula>
    </cfRule>
  </conditionalFormatting>
  <conditionalFormatting sqref="A7:Z48">
    <cfRule type="notContainsErrors" dxfId="113" priority="2">
      <formula>NOT(ISERROR(A7))</formula>
    </cfRule>
  </conditionalFormatting>
  <pageMargins left="0.7" right="0.46875" top="0.75" bottom="0.75" header="0.3" footer="0.3"/>
  <pageSetup paperSize="9" orientation="portrait" r:id="rId1"/>
  <headerFooter>
    <oddHeader>&amp;R&amp;K00-049Wed</oddHeader>
    <oddFooter>&amp;L&amp;10Nutrition Australia has taken care to ensure that all classifications are accurate, however, product/recipe reformulations and unforeseen technical and human errors may occur</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tabColor rgb="FF99CCFF"/>
  </sheetPr>
  <dimension ref="A1:AB48"/>
  <sheetViews>
    <sheetView showGridLines="0" view="pageLayout" zoomScale="80" zoomScaleNormal="100" zoomScalePageLayoutView="80" workbookViewId="0">
      <selection activeCell="S3" sqref="S3:T4"/>
    </sheetView>
  </sheetViews>
  <sheetFormatPr defaultColWidth="9.1796875" defaultRowHeight="15.5" x14ac:dyDescent="0.35"/>
  <cols>
    <col min="1" max="1" width="10.453125" style="4" customWidth="1"/>
    <col min="2" max="2" width="22.36328125" style="4" customWidth="1"/>
    <col min="3" max="3" width="15.81640625" style="4" customWidth="1"/>
    <col min="4" max="5" width="6" style="4" customWidth="1"/>
    <col min="6" max="6" width="7.453125" style="4" customWidth="1"/>
    <col min="7" max="8" width="6" style="4" customWidth="1"/>
    <col min="9" max="9" width="7.453125" style="4" customWidth="1"/>
    <col min="10" max="10" width="11.453125" style="4" customWidth="1"/>
    <col min="11" max="11" width="21" style="4" customWidth="1"/>
    <col min="12" max="12" width="15.81640625" style="4" customWidth="1"/>
    <col min="13" max="14" width="6" style="4" customWidth="1"/>
    <col min="15" max="15" width="7.453125" style="4" customWidth="1"/>
    <col min="16" max="17" width="6" style="4" customWidth="1"/>
    <col min="18" max="18" width="7.453125" style="4" customWidth="1"/>
    <col min="19" max="19" width="11" style="4" customWidth="1"/>
    <col min="20" max="20" width="19.453125" style="4" customWidth="1"/>
    <col min="21" max="21" width="19.81640625" style="4" customWidth="1"/>
    <col min="22" max="23" width="5.81640625" style="4" customWidth="1"/>
    <col min="24" max="24" width="7.453125" style="6" customWidth="1"/>
    <col min="25" max="25" width="11.36328125" style="6" customWidth="1"/>
    <col min="26" max="26" width="7.453125" style="6" customWidth="1"/>
    <col min="27" max="27" width="13.6328125" style="4" customWidth="1"/>
    <col min="28" max="16384" width="9.1796875" style="4"/>
  </cols>
  <sheetData>
    <row r="1" spans="1:28" x14ac:dyDescent="0.35">
      <c r="H1" s="35"/>
    </row>
    <row r="2" spans="1:28" ht="30" x14ac:dyDescent="0.6">
      <c r="A2" s="159" t="s">
        <v>12</v>
      </c>
      <c r="B2" s="159"/>
      <c r="C2" s="159"/>
      <c r="J2" s="159" t="s">
        <v>12</v>
      </c>
      <c r="K2" s="159"/>
      <c r="L2" s="159"/>
      <c r="S2" s="159" t="s">
        <v>12</v>
      </c>
      <c r="T2" s="159"/>
      <c r="U2" s="159"/>
    </row>
    <row r="3" spans="1:28" ht="17.5" x14ac:dyDescent="0.35">
      <c r="A3" s="28"/>
      <c r="B3" s="29"/>
      <c r="C3" s="28"/>
      <c r="D3" s="28"/>
      <c r="E3" s="28"/>
      <c r="F3" s="28"/>
      <c r="G3" s="28"/>
      <c r="H3" s="28"/>
      <c r="I3" s="28"/>
      <c r="J3" s="28"/>
      <c r="K3" s="29"/>
      <c r="L3" s="28"/>
      <c r="M3" s="28"/>
      <c r="N3" s="28"/>
      <c r="O3" s="28"/>
      <c r="P3" s="28"/>
      <c r="Q3" s="28"/>
      <c r="R3" s="28"/>
      <c r="S3" s="28"/>
      <c r="T3" s="29"/>
      <c r="U3" s="28"/>
      <c r="V3" s="28"/>
      <c r="W3" s="28"/>
      <c r="X3" s="28"/>
      <c r="Y3" s="28"/>
      <c r="Z3" s="28"/>
    </row>
    <row r="4" spans="1:28" ht="17.5" x14ac:dyDescent="0.35">
      <c r="A4" s="28"/>
      <c r="B4" s="29"/>
      <c r="C4" s="28"/>
      <c r="D4" s="28"/>
      <c r="E4" s="28"/>
      <c r="F4" s="28"/>
      <c r="G4" s="28"/>
      <c r="H4" s="28"/>
      <c r="I4" s="28"/>
      <c r="J4" s="28"/>
      <c r="K4" s="29"/>
      <c r="L4" s="28"/>
      <c r="M4" s="28"/>
      <c r="N4" s="28"/>
      <c r="O4" s="28"/>
      <c r="P4" s="28"/>
      <c r="Q4" s="28"/>
      <c r="R4" s="28"/>
      <c r="S4" s="28"/>
      <c r="T4" s="29"/>
      <c r="U4" s="28"/>
      <c r="V4" s="28"/>
      <c r="W4" s="28"/>
      <c r="X4" s="28"/>
      <c r="Y4" s="28"/>
      <c r="Z4" s="28"/>
    </row>
    <row r="5" spans="1:28" ht="17.5" x14ac:dyDescent="0.35">
      <c r="A5" s="28"/>
      <c r="B5" s="28"/>
      <c r="C5" s="176" t="s">
        <v>14</v>
      </c>
      <c r="D5" s="176"/>
      <c r="E5" s="176"/>
      <c r="F5" s="176"/>
      <c r="G5" s="176"/>
      <c r="H5" s="176"/>
      <c r="I5" s="176"/>
      <c r="J5" s="28"/>
      <c r="K5" s="28"/>
      <c r="L5" s="176" t="s">
        <v>14</v>
      </c>
      <c r="M5" s="176"/>
      <c r="N5" s="176"/>
      <c r="O5" s="176"/>
      <c r="P5" s="176"/>
      <c r="Q5" s="176"/>
      <c r="R5" s="176"/>
      <c r="S5" s="28"/>
      <c r="T5" s="28"/>
      <c r="U5" s="170" t="s">
        <v>14</v>
      </c>
      <c r="V5" s="170"/>
      <c r="W5" s="170"/>
      <c r="X5" s="170"/>
      <c r="Y5" s="170"/>
      <c r="Z5" s="170"/>
      <c r="AA5" s="5"/>
    </row>
    <row r="6" spans="1:28" ht="18" customHeight="1" x14ac:dyDescent="0.3">
      <c r="A6" s="182" t="s">
        <v>13</v>
      </c>
      <c r="B6" s="182"/>
      <c r="C6" s="182"/>
      <c r="D6" s="183" t="s">
        <v>0</v>
      </c>
      <c r="E6" s="183"/>
      <c r="F6" s="53"/>
      <c r="G6" s="183" t="s">
        <v>1</v>
      </c>
      <c r="H6" s="183"/>
      <c r="I6" s="53"/>
      <c r="J6" s="182" t="s">
        <v>13</v>
      </c>
      <c r="K6" s="182"/>
      <c r="L6" s="182"/>
      <c r="M6" s="183" t="s">
        <v>0</v>
      </c>
      <c r="N6" s="183"/>
      <c r="O6" s="53"/>
      <c r="P6" s="183" t="s">
        <v>1</v>
      </c>
      <c r="Q6" s="183"/>
      <c r="R6" s="53"/>
      <c r="S6" s="177" t="s">
        <v>13</v>
      </c>
      <c r="T6" s="178"/>
      <c r="U6" s="179"/>
      <c r="V6" s="180" t="s">
        <v>0</v>
      </c>
      <c r="W6" s="181"/>
      <c r="X6" s="54"/>
      <c r="Y6" s="54" t="s">
        <v>1</v>
      </c>
      <c r="Z6" s="53"/>
    </row>
    <row r="7" spans="1:28" ht="15" customHeight="1" x14ac:dyDescent="0.3">
      <c r="A7" s="166" t="e">
        <f>#REF!</f>
        <v>#REF!</v>
      </c>
      <c r="B7" s="166"/>
      <c r="C7" s="166"/>
      <c r="D7" s="160" t="e">
        <f>#REF!</f>
        <v>#REF!</v>
      </c>
      <c r="E7" s="160"/>
      <c r="F7" s="165" t="e">
        <f>#REF!</f>
        <v>#REF!</v>
      </c>
      <c r="G7" s="160" t="e">
        <f>#REF!</f>
        <v>#REF!</v>
      </c>
      <c r="H7" s="160"/>
      <c r="I7" s="165" t="e">
        <f>#REF!</f>
        <v>#REF!</v>
      </c>
      <c r="J7" s="167" t="e">
        <f>#REF!</f>
        <v>#REF!</v>
      </c>
      <c r="K7" s="167"/>
      <c r="L7" s="167"/>
      <c r="M7" s="160" t="e">
        <f>#REF!</f>
        <v>#REF!</v>
      </c>
      <c r="N7" s="160"/>
      <c r="O7" s="165" t="e">
        <f>#REF!</f>
        <v>#REF!</v>
      </c>
      <c r="P7" s="160" t="e">
        <f>#REF!</f>
        <v>#REF!</v>
      </c>
      <c r="Q7" s="160"/>
      <c r="R7" s="165" t="e">
        <f>#REF!</f>
        <v>#REF!</v>
      </c>
      <c r="S7" s="166" t="e">
        <f>#REF!</f>
        <v>#REF!</v>
      </c>
      <c r="T7" s="166"/>
      <c r="U7" s="166"/>
      <c r="V7" s="160" t="e">
        <f>#REF!</f>
        <v>#REF!</v>
      </c>
      <c r="W7" s="160"/>
      <c r="X7" s="165" t="e">
        <f>#REF!</f>
        <v>#REF!</v>
      </c>
      <c r="Y7" s="160" t="e">
        <f>#REF!</f>
        <v>#REF!</v>
      </c>
      <c r="Z7" s="165" t="e">
        <f>#REF!</f>
        <v>#REF!</v>
      </c>
      <c r="AA7" s="30"/>
      <c r="AB7" s="168"/>
    </row>
    <row r="8" spans="1:28" ht="15" customHeight="1" x14ac:dyDescent="0.3">
      <c r="A8" s="166"/>
      <c r="B8" s="166"/>
      <c r="C8" s="166"/>
      <c r="D8" s="160"/>
      <c r="E8" s="160"/>
      <c r="F8" s="165"/>
      <c r="G8" s="160"/>
      <c r="H8" s="160"/>
      <c r="I8" s="165"/>
      <c r="J8" s="167"/>
      <c r="K8" s="167"/>
      <c r="L8" s="167"/>
      <c r="M8" s="160"/>
      <c r="N8" s="160"/>
      <c r="O8" s="165"/>
      <c r="P8" s="160"/>
      <c r="Q8" s="160"/>
      <c r="R8" s="165"/>
      <c r="S8" s="166"/>
      <c r="T8" s="166"/>
      <c r="U8" s="166"/>
      <c r="V8" s="160"/>
      <c r="W8" s="160"/>
      <c r="X8" s="165"/>
      <c r="Y8" s="160"/>
      <c r="Z8" s="165"/>
      <c r="AA8" s="30"/>
      <c r="AB8" s="168"/>
    </row>
    <row r="9" spans="1:28" ht="15" customHeight="1" x14ac:dyDescent="0.3">
      <c r="A9" s="166"/>
      <c r="B9" s="166"/>
      <c r="C9" s="166"/>
      <c r="D9" s="160"/>
      <c r="E9" s="160"/>
      <c r="F9" s="165"/>
      <c r="G9" s="160"/>
      <c r="H9" s="160"/>
      <c r="I9" s="165"/>
      <c r="J9" s="167"/>
      <c r="K9" s="167"/>
      <c r="L9" s="167"/>
      <c r="M9" s="160"/>
      <c r="N9" s="160"/>
      <c r="O9" s="165"/>
      <c r="P9" s="160"/>
      <c r="Q9" s="160"/>
      <c r="R9" s="165"/>
      <c r="S9" s="166"/>
      <c r="T9" s="166"/>
      <c r="U9" s="166"/>
      <c r="V9" s="160"/>
      <c r="W9" s="160"/>
      <c r="X9" s="165"/>
      <c r="Y9" s="160"/>
      <c r="Z9" s="165"/>
      <c r="AA9" s="30"/>
      <c r="AB9" s="168"/>
    </row>
    <row r="10" spans="1:28" ht="15" customHeight="1" x14ac:dyDescent="0.3">
      <c r="A10" s="166" t="e">
        <f>#REF!</f>
        <v>#REF!</v>
      </c>
      <c r="B10" s="166"/>
      <c r="C10" s="166"/>
      <c r="D10" s="160" t="e">
        <f>#REF!</f>
        <v>#REF!</v>
      </c>
      <c r="E10" s="160"/>
      <c r="F10" s="165" t="e">
        <f>#REF!</f>
        <v>#REF!</v>
      </c>
      <c r="G10" s="160" t="e">
        <f>#REF!</f>
        <v>#REF!</v>
      </c>
      <c r="H10" s="160"/>
      <c r="I10" s="165" t="e">
        <f>#REF!</f>
        <v>#REF!</v>
      </c>
      <c r="J10" s="167" t="e">
        <f>#REF!</f>
        <v>#REF!</v>
      </c>
      <c r="K10" s="167"/>
      <c r="L10" s="167"/>
      <c r="M10" s="160" t="e">
        <f>#REF!</f>
        <v>#REF!</v>
      </c>
      <c r="N10" s="160"/>
      <c r="O10" s="165" t="e">
        <f>#REF!</f>
        <v>#REF!</v>
      </c>
      <c r="P10" s="160" t="e">
        <f>#REF!</f>
        <v>#REF!</v>
      </c>
      <c r="Q10" s="160"/>
      <c r="R10" s="165" t="e">
        <f>#REF!</f>
        <v>#REF!</v>
      </c>
      <c r="S10" s="166" t="e">
        <f>#REF!</f>
        <v>#REF!</v>
      </c>
      <c r="T10" s="166"/>
      <c r="U10" s="166"/>
      <c r="V10" s="160" t="e">
        <f>#REF!</f>
        <v>#REF!</v>
      </c>
      <c r="W10" s="160"/>
      <c r="X10" s="165" t="e">
        <f>#REF!</f>
        <v>#REF!</v>
      </c>
      <c r="Y10" s="160" t="e">
        <f>#REF!</f>
        <v>#REF!</v>
      </c>
      <c r="Z10" s="165" t="e">
        <f>#REF!</f>
        <v>#REF!</v>
      </c>
      <c r="AA10" s="30"/>
      <c r="AB10" s="168"/>
    </row>
    <row r="11" spans="1:28" ht="15" customHeight="1" x14ac:dyDescent="0.3">
      <c r="A11" s="166"/>
      <c r="B11" s="166"/>
      <c r="C11" s="166"/>
      <c r="D11" s="160"/>
      <c r="E11" s="160"/>
      <c r="F11" s="165"/>
      <c r="G11" s="160"/>
      <c r="H11" s="160"/>
      <c r="I11" s="165"/>
      <c r="J11" s="167"/>
      <c r="K11" s="167"/>
      <c r="L11" s="167"/>
      <c r="M11" s="160"/>
      <c r="N11" s="160"/>
      <c r="O11" s="165"/>
      <c r="P11" s="160"/>
      <c r="Q11" s="160"/>
      <c r="R11" s="165"/>
      <c r="S11" s="166"/>
      <c r="T11" s="166"/>
      <c r="U11" s="166"/>
      <c r="V11" s="160"/>
      <c r="W11" s="160"/>
      <c r="X11" s="165"/>
      <c r="Y11" s="160"/>
      <c r="Z11" s="165"/>
      <c r="AA11" s="30"/>
      <c r="AB11" s="168"/>
    </row>
    <row r="12" spans="1:28" ht="15" customHeight="1" x14ac:dyDescent="0.3">
      <c r="A12" s="166"/>
      <c r="B12" s="166"/>
      <c r="C12" s="166"/>
      <c r="D12" s="160"/>
      <c r="E12" s="160"/>
      <c r="F12" s="165"/>
      <c r="G12" s="160"/>
      <c r="H12" s="160"/>
      <c r="I12" s="165"/>
      <c r="J12" s="167"/>
      <c r="K12" s="167"/>
      <c r="L12" s="167"/>
      <c r="M12" s="160"/>
      <c r="N12" s="160"/>
      <c r="O12" s="165"/>
      <c r="P12" s="160"/>
      <c r="Q12" s="160"/>
      <c r="R12" s="165"/>
      <c r="S12" s="166"/>
      <c r="T12" s="166"/>
      <c r="U12" s="166"/>
      <c r="V12" s="160"/>
      <c r="W12" s="160"/>
      <c r="X12" s="165"/>
      <c r="Y12" s="160"/>
      <c r="Z12" s="165"/>
      <c r="AA12" s="30"/>
      <c r="AB12" s="168"/>
    </row>
    <row r="13" spans="1:28" ht="15" customHeight="1" x14ac:dyDescent="0.3">
      <c r="A13" s="166" t="e">
        <f>#REF!</f>
        <v>#REF!</v>
      </c>
      <c r="B13" s="166"/>
      <c r="C13" s="166"/>
      <c r="D13" s="160" t="e">
        <f>#REF!</f>
        <v>#REF!</v>
      </c>
      <c r="E13" s="160"/>
      <c r="F13" s="165" t="e">
        <f>#REF!</f>
        <v>#REF!</v>
      </c>
      <c r="G13" s="160" t="e">
        <f>#REF!</f>
        <v>#REF!</v>
      </c>
      <c r="H13" s="160"/>
      <c r="I13" s="165" t="e">
        <f>#REF!</f>
        <v>#REF!</v>
      </c>
      <c r="J13" s="167" t="e">
        <f>#REF!</f>
        <v>#REF!</v>
      </c>
      <c r="K13" s="167"/>
      <c r="L13" s="167"/>
      <c r="M13" s="160" t="e">
        <f>#REF!</f>
        <v>#REF!</v>
      </c>
      <c r="N13" s="160"/>
      <c r="O13" s="165" t="e">
        <f>#REF!</f>
        <v>#REF!</v>
      </c>
      <c r="P13" s="160" t="e">
        <f>#REF!</f>
        <v>#REF!</v>
      </c>
      <c r="Q13" s="160"/>
      <c r="R13" s="165" t="e">
        <f>#REF!</f>
        <v>#REF!</v>
      </c>
      <c r="S13" s="166" t="e">
        <f>#REF!</f>
        <v>#REF!</v>
      </c>
      <c r="T13" s="166"/>
      <c r="U13" s="166"/>
      <c r="V13" s="160" t="e">
        <f>#REF!</f>
        <v>#REF!</v>
      </c>
      <c r="W13" s="160"/>
      <c r="X13" s="165" t="e">
        <f>#REF!</f>
        <v>#REF!</v>
      </c>
      <c r="Y13" s="160" t="e">
        <f>#REF!</f>
        <v>#REF!</v>
      </c>
      <c r="Z13" s="165" t="e">
        <f>#REF!</f>
        <v>#REF!</v>
      </c>
      <c r="AA13" s="30"/>
      <c r="AB13" s="168"/>
    </row>
    <row r="14" spans="1:28" ht="15" customHeight="1" x14ac:dyDescent="0.3">
      <c r="A14" s="166"/>
      <c r="B14" s="166"/>
      <c r="C14" s="166"/>
      <c r="D14" s="160"/>
      <c r="E14" s="160"/>
      <c r="F14" s="165"/>
      <c r="G14" s="160"/>
      <c r="H14" s="160"/>
      <c r="I14" s="165"/>
      <c r="J14" s="167"/>
      <c r="K14" s="167"/>
      <c r="L14" s="167"/>
      <c r="M14" s="160"/>
      <c r="N14" s="160"/>
      <c r="O14" s="165"/>
      <c r="P14" s="160"/>
      <c r="Q14" s="160"/>
      <c r="R14" s="165"/>
      <c r="S14" s="166"/>
      <c r="T14" s="166"/>
      <c r="U14" s="166"/>
      <c r="V14" s="160"/>
      <c r="W14" s="160"/>
      <c r="X14" s="165"/>
      <c r="Y14" s="160"/>
      <c r="Z14" s="165"/>
      <c r="AA14" s="30"/>
      <c r="AB14" s="168"/>
    </row>
    <row r="15" spans="1:28" ht="15" customHeight="1" x14ac:dyDescent="0.3">
      <c r="A15" s="166"/>
      <c r="B15" s="166"/>
      <c r="C15" s="166"/>
      <c r="D15" s="160"/>
      <c r="E15" s="160"/>
      <c r="F15" s="165"/>
      <c r="G15" s="160"/>
      <c r="H15" s="160"/>
      <c r="I15" s="165"/>
      <c r="J15" s="167"/>
      <c r="K15" s="167"/>
      <c r="L15" s="167"/>
      <c r="M15" s="160"/>
      <c r="N15" s="160"/>
      <c r="O15" s="165"/>
      <c r="P15" s="160"/>
      <c r="Q15" s="160"/>
      <c r="R15" s="165"/>
      <c r="S15" s="166"/>
      <c r="T15" s="166"/>
      <c r="U15" s="166"/>
      <c r="V15" s="160"/>
      <c r="W15" s="160"/>
      <c r="X15" s="165"/>
      <c r="Y15" s="160"/>
      <c r="Z15" s="165"/>
      <c r="AA15" s="30"/>
      <c r="AB15" s="168"/>
    </row>
    <row r="16" spans="1:28" ht="15" customHeight="1" x14ac:dyDescent="0.3">
      <c r="A16" s="166" t="e">
        <f>#REF!</f>
        <v>#REF!</v>
      </c>
      <c r="B16" s="166"/>
      <c r="C16" s="166"/>
      <c r="D16" s="160" t="e">
        <f>#REF!</f>
        <v>#REF!</v>
      </c>
      <c r="E16" s="160"/>
      <c r="F16" s="165" t="e">
        <f>#REF!</f>
        <v>#REF!</v>
      </c>
      <c r="G16" s="160" t="e">
        <f>#REF!</f>
        <v>#REF!</v>
      </c>
      <c r="H16" s="160"/>
      <c r="I16" s="165" t="e">
        <f>#REF!</f>
        <v>#REF!</v>
      </c>
      <c r="J16" s="167" t="e">
        <f>#REF!</f>
        <v>#REF!</v>
      </c>
      <c r="K16" s="167"/>
      <c r="L16" s="167"/>
      <c r="M16" s="160" t="e">
        <f>#REF!</f>
        <v>#REF!</v>
      </c>
      <c r="N16" s="160"/>
      <c r="O16" s="165" t="e">
        <f>#REF!</f>
        <v>#REF!</v>
      </c>
      <c r="P16" s="160" t="e">
        <f>#REF!</f>
        <v>#REF!</v>
      </c>
      <c r="Q16" s="160"/>
      <c r="R16" s="165" t="e">
        <f>#REF!</f>
        <v>#REF!</v>
      </c>
      <c r="S16" s="166" t="e">
        <f>#REF!</f>
        <v>#REF!</v>
      </c>
      <c r="T16" s="166"/>
      <c r="U16" s="166"/>
      <c r="V16" s="160" t="e">
        <f>#REF!</f>
        <v>#REF!</v>
      </c>
      <c r="W16" s="160"/>
      <c r="X16" s="165" t="e">
        <f>#REF!</f>
        <v>#REF!</v>
      </c>
      <c r="Y16" s="160" t="e">
        <f>#REF!</f>
        <v>#REF!</v>
      </c>
      <c r="Z16" s="165" t="e">
        <f>#REF!</f>
        <v>#REF!</v>
      </c>
      <c r="AA16" s="30"/>
      <c r="AB16" s="168"/>
    </row>
    <row r="17" spans="1:28" ht="15" customHeight="1" x14ac:dyDescent="0.3">
      <c r="A17" s="166"/>
      <c r="B17" s="166"/>
      <c r="C17" s="166"/>
      <c r="D17" s="160"/>
      <c r="E17" s="160"/>
      <c r="F17" s="165"/>
      <c r="G17" s="160"/>
      <c r="H17" s="160"/>
      <c r="I17" s="165"/>
      <c r="J17" s="167"/>
      <c r="K17" s="167"/>
      <c r="L17" s="167"/>
      <c r="M17" s="160"/>
      <c r="N17" s="160"/>
      <c r="O17" s="165"/>
      <c r="P17" s="160"/>
      <c r="Q17" s="160"/>
      <c r="R17" s="165"/>
      <c r="S17" s="166"/>
      <c r="T17" s="166"/>
      <c r="U17" s="166"/>
      <c r="V17" s="160"/>
      <c r="W17" s="160"/>
      <c r="X17" s="165"/>
      <c r="Y17" s="160"/>
      <c r="Z17" s="165"/>
      <c r="AA17" s="30"/>
      <c r="AB17" s="168"/>
    </row>
    <row r="18" spans="1:28" ht="15" customHeight="1" x14ac:dyDescent="0.3">
      <c r="A18" s="166"/>
      <c r="B18" s="166"/>
      <c r="C18" s="166"/>
      <c r="D18" s="160"/>
      <c r="E18" s="160"/>
      <c r="F18" s="165"/>
      <c r="G18" s="160"/>
      <c r="H18" s="160"/>
      <c r="I18" s="165"/>
      <c r="J18" s="167"/>
      <c r="K18" s="167"/>
      <c r="L18" s="167"/>
      <c r="M18" s="160"/>
      <c r="N18" s="160"/>
      <c r="O18" s="165"/>
      <c r="P18" s="160"/>
      <c r="Q18" s="160"/>
      <c r="R18" s="165"/>
      <c r="S18" s="166"/>
      <c r="T18" s="166"/>
      <c r="U18" s="166"/>
      <c r="V18" s="160"/>
      <c r="W18" s="160"/>
      <c r="X18" s="165"/>
      <c r="Y18" s="160"/>
      <c r="Z18" s="165"/>
      <c r="AA18" s="30"/>
      <c r="AB18" s="168"/>
    </row>
    <row r="19" spans="1:28" ht="15" customHeight="1" x14ac:dyDescent="0.3">
      <c r="A19" s="166" t="e">
        <f>#REF!</f>
        <v>#REF!</v>
      </c>
      <c r="B19" s="166"/>
      <c r="C19" s="166"/>
      <c r="D19" s="160" t="e">
        <f>#REF!</f>
        <v>#REF!</v>
      </c>
      <c r="E19" s="160"/>
      <c r="F19" s="165" t="e">
        <f>#REF!</f>
        <v>#REF!</v>
      </c>
      <c r="G19" s="160" t="e">
        <f>#REF!</f>
        <v>#REF!</v>
      </c>
      <c r="H19" s="160"/>
      <c r="I19" s="165" t="e">
        <f>#REF!</f>
        <v>#REF!</v>
      </c>
      <c r="J19" s="167" t="e">
        <f>#REF!</f>
        <v>#REF!</v>
      </c>
      <c r="K19" s="167"/>
      <c r="L19" s="167"/>
      <c r="M19" s="160" t="e">
        <f>#REF!</f>
        <v>#REF!</v>
      </c>
      <c r="N19" s="160"/>
      <c r="O19" s="165" t="e">
        <f>#REF!</f>
        <v>#REF!</v>
      </c>
      <c r="P19" s="160" t="e">
        <f>#REF!</f>
        <v>#REF!</v>
      </c>
      <c r="Q19" s="160"/>
      <c r="R19" s="165" t="e">
        <f>#REF!</f>
        <v>#REF!</v>
      </c>
      <c r="S19" s="166" t="e">
        <f>#REF!</f>
        <v>#REF!</v>
      </c>
      <c r="T19" s="166"/>
      <c r="U19" s="166"/>
      <c r="V19" s="160" t="e">
        <f>#REF!</f>
        <v>#REF!</v>
      </c>
      <c r="W19" s="160"/>
      <c r="X19" s="165" t="e">
        <f>#REF!</f>
        <v>#REF!</v>
      </c>
      <c r="Y19" s="160" t="e">
        <f>#REF!</f>
        <v>#REF!</v>
      </c>
      <c r="Z19" s="165" t="e">
        <f>#REF!</f>
        <v>#REF!</v>
      </c>
      <c r="AA19" s="30"/>
      <c r="AB19" s="168"/>
    </row>
    <row r="20" spans="1:28" ht="15" customHeight="1" x14ac:dyDescent="0.3">
      <c r="A20" s="166"/>
      <c r="B20" s="166"/>
      <c r="C20" s="166"/>
      <c r="D20" s="160"/>
      <c r="E20" s="160"/>
      <c r="F20" s="165"/>
      <c r="G20" s="160"/>
      <c r="H20" s="160"/>
      <c r="I20" s="165"/>
      <c r="J20" s="167"/>
      <c r="K20" s="167"/>
      <c r="L20" s="167"/>
      <c r="M20" s="160"/>
      <c r="N20" s="160"/>
      <c r="O20" s="165"/>
      <c r="P20" s="160"/>
      <c r="Q20" s="160"/>
      <c r="R20" s="165"/>
      <c r="S20" s="166"/>
      <c r="T20" s="166"/>
      <c r="U20" s="166"/>
      <c r="V20" s="160"/>
      <c r="W20" s="160"/>
      <c r="X20" s="165"/>
      <c r="Y20" s="160"/>
      <c r="Z20" s="165"/>
      <c r="AA20" s="30"/>
      <c r="AB20" s="168"/>
    </row>
    <row r="21" spans="1:28" ht="15" customHeight="1" x14ac:dyDescent="0.3">
      <c r="A21" s="166"/>
      <c r="B21" s="166"/>
      <c r="C21" s="166"/>
      <c r="D21" s="160"/>
      <c r="E21" s="160"/>
      <c r="F21" s="165"/>
      <c r="G21" s="160"/>
      <c r="H21" s="160"/>
      <c r="I21" s="165"/>
      <c r="J21" s="167"/>
      <c r="K21" s="167"/>
      <c r="L21" s="167"/>
      <c r="M21" s="160"/>
      <c r="N21" s="160"/>
      <c r="O21" s="165"/>
      <c r="P21" s="160"/>
      <c r="Q21" s="160"/>
      <c r="R21" s="165"/>
      <c r="S21" s="166"/>
      <c r="T21" s="166"/>
      <c r="U21" s="166"/>
      <c r="V21" s="160"/>
      <c r="W21" s="160"/>
      <c r="X21" s="165"/>
      <c r="Y21" s="160"/>
      <c r="Z21" s="165"/>
      <c r="AA21" s="30"/>
      <c r="AB21" s="168"/>
    </row>
    <row r="22" spans="1:28" ht="15" customHeight="1" x14ac:dyDescent="0.3">
      <c r="A22" s="166" t="e">
        <f>#REF!</f>
        <v>#REF!</v>
      </c>
      <c r="B22" s="166"/>
      <c r="C22" s="166"/>
      <c r="D22" s="160" t="e">
        <f>#REF!</f>
        <v>#REF!</v>
      </c>
      <c r="E22" s="160"/>
      <c r="F22" s="165" t="e">
        <f>#REF!</f>
        <v>#REF!</v>
      </c>
      <c r="G22" s="160" t="e">
        <f>#REF!</f>
        <v>#REF!</v>
      </c>
      <c r="H22" s="160"/>
      <c r="I22" s="165" t="e">
        <f>#REF!</f>
        <v>#REF!</v>
      </c>
      <c r="J22" s="167" t="e">
        <f>#REF!</f>
        <v>#REF!</v>
      </c>
      <c r="K22" s="167"/>
      <c r="L22" s="167"/>
      <c r="M22" s="160" t="e">
        <f>#REF!</f>
        <v>#REF!</v>
      </c>
      <c r="N22" s="160"/>
      <c r="O22" s="165" t="e">
        <f>#REF!</f>
        <v>#REF!</v>
      </c>
      <c r="P22" s="160" t="e">
        <f>#REF!</f>
        <v>#REF!</v>
      </c>
      <c r="Q22" s="160"/>
      <c r="R22" s="165" t="e">
        <f>#REF!</f>
        <v>#REF!</v>
      </c>
      <c r="S22" s="166" t="e">
        <f>#REF!</f>
        <v>#REF!</v>
      </c>
      <c r="T22" s="166"/>
      <c r="U22" s="166"/>
      <c r="V22" s="160" t="e">
        <f>#REF!</f>
        <v>#REF!</v>
      </c>
      <c r="W22" s="160"/>
      <c r="X22" s="165" t="e">
        <f>#REF!</f>
        <v>#REF!</v>
      </c>
      <c r="Y22" s="160" t="e">
        <f>#REF!</f>
        <v>#REF!</v>
      </c>
      <c r="Z22" s="165" t="e">
        <f>#REF!</f>
        <v>#REF!</v>
      </c>
      <c r="AA22" s="30"/>
      <c r="AB22" s="168"/>
    </row>
    <row r="23" spans="1:28" ht="15" customHeight="1" x14ac:dyDescent="0.3">
      <c r="A23" s="166"/>
      <c r="B23" s="166"/>
      <c r="C23" s="166"/>
      <c r="D23" s="160"/>
      <c r="E23" s="160"/>
      <c r="F23" s="165"/>
      <c r="G23" s="160"/>
      <c r="H23" s="160"/>
      <c r="I23" s="165"/>
      <c r="J23" s="167"/>
      <c r="K23" s="167"/>
      <c r="L23" s="167"/>
      <c r="M23" s="160"/>
      <c r="N23" s="160"/>
      <c r="O23" s="165"/>
      <c r="P23" s="160"/>
      <c r="Q23" s="160"/>
      <c r="R23" s="165"/>
      <c r="S23" s="166"/>
      <c r="T23" s="166"/>
      <c r="U23" s="166"/>
      <c r="V23" s="160"/>
      <c r="W23" s="160"/>
      <c r="X23" s="165"/>
      <c r="Y23" s="160"/>
      <c r="Z23" s="165"/>
      <c r="AA23" s="30"/>
      <c r="AB23" s="168"/>
    </row>
    <row r="24" spans="1:28" ht="15" customHeight="1" x14ac:dyDescent="0.3">
      <c r="A24" s="166"/>
      <c r="B24" s="166"/>
      <c r="C24" s="166"/>
      <c r="D24" s="160"/>
      <c r="E24" s="160"/>
      <c r="F24" s="165"/>
      <c r="G24" s="160"/>
      <c r="H24" s="160"/>
      <c r="I24" s="165"/>
      <c r="J24" s="167"/>
      <c r="K24" s="167"/>
      <c r="L24" s="167"/>
      <c r="M24" s="160"/>
      <c r="N24" s="160"/>
      <c r="O24" s="165"/>
      <c r="P24" s="160"/>
      <c r="Q24" s="160"/>
      <c r="R24" s="165"/>
      <c r="S24" s="166"/>
      <c r="T24" s="166"/>
      <c r="U24" s="166"/>
      <c r="V24" s="160"/>
      <c r="W24" s="160"/>
      <c r="X24" s="165"/>
      <c r="Y24" s="160"/>
      <c r="Z24" s="165"/>
      <c r="AA24" s="30"/>
      <c r="AB24" s="168"/>
    </row>
    <row r="25" spans="1:28" ht="15" customHeight="1" x14ac:dyDescent="0.3">
      <c r="A25" s="166" t="e">
        <f>#REF!</f>
        <v>#REF!</v>
      </c>
      <c r="B25" s="166"/>
      <c r="C25" s="166"/>
      <c r="D25" s="160" t="e">
        <f>#REF!</f>
        <v>#REF!</v>
      </c>
      <c r="E25" s="160"/>
      <c r="F25" s="165" t="e">
        <f>#REF!</f>
        <v>#REF!</v>
      </c>
      <c r="G25" s="160" t="e">
        <f>#REF!</f>
        <v>#REF!</v>
      </c>
      <c r="H25" s="160"/>
      <c r="I25" s="165" t="e">
        <f>#REF!</f>
        <v>#REF!</v>
      </c>
      <c r="J25" s="167" t="e">
        <f>#REF!</f>
        <v>#REF!</v>
      </c>
      <c r="K25" s="167"/>
      <c r="L25" s="167"/>
      <c r="M25" s="160" t="e">
        <f>#REF!</f>
        <v>#REF!</v>
      </c>
      <c r="N25" s="160"/>
      <c r="O25" s="165" t="e">
        <f>#REF!</f>
        <v>#REF!</v>
      </c>
      <c r="P25" s="160" t="e">
        <f>#REF!</f>
        <v>#REF!</v>
      </c>
      <c r="Q25" s="160"/>
      <c r="R25" s="165" t="e">
        <f>#REF!</f>
        <v>#REF!</v>
      </c>
      <c r="S25" s="166" t="e">
        <f>#REF!</f>
        <v>#REF!</v>
      </c>
      <c r="T25" s="166"/>
      <c r="U25" s="166"/>
      <c r="V25" s="160" t="e">
        <f>#REF!</f>
        <v>#REF!</v>
      </c>
      <c r="W25" s="160"/>
      <c r="X25" s="165" t="e">
        <f>#REF!</f>
        <v>#REF!</v>
      </c>
      <c r="Y25" s="160" t="e">
        <f>#REF!</f>
        <v>#REF!</v>
      </c>
      <c r="Z25" s="165" t="e">
        <f>#REF!</f>
        <v>#REF!</v>
      </c>
      <c r="AA25" s="30"/>
      <c r="AB25" s="168"/>
    </row>
    <row r="26" spans="1:28" ht="15" customHeight="1" x14ac:dyDescent="0.3">
      <c r="A26" s="166"/>
      <c r="B26" s="166"/>
      <c r="C26" s="166"/>
      <c r="D26" s="160"/>
      <c r="E26" s="160"/>
      <c r="F26" s="165"/>
      <c r="G26" s="160"/>
      <c r="H26" s="160"/>
      <c r="I26" s="165"/>
      <c r="J26" s="167"/>
      <c r="K26" s="167"/>
      <c r="L26" s="167"/>
      <c r="M26" s="160"/>
      <c r="N26" s="160"/>
      <c r="O26" s="165"/>
      <c r="P26" s="160"/>
      <c r="Q26" s="160"/>
      <c r="R26" s="165"/>
      <c r="S26" s="166"/>
      <c r="T26" s="166"/>
      <c r="U26" s="166"/>
      <c r="V26" s="160"/>
      <c r="W26" s="160"/>
      <c r="X26" s="165"/>
      <c r="Y26" s="160"/>
      <c r="Z26" s="165"/>
      <c r="AA26" s="30"/>
      <c r="AB26" s="168"/>
    </row>
    <row r="27" spans="1:28" ht="15" customHeight="1" x14ac:dyDescent="0.3">
      <c r="A27" s="166"/>
      <c r="B27" s="166"/>
      <c r="C27" s="166"/>
      <c r="D27" s="160"/>
      <c r="E27" s="160"/>
      <c r="F27" s="165"/>
      <c r="G27" s="160"/>
      <c r="H27" s="160"/>
      <c r="I27" s="165"/>
      <c r="J27" s="167"/>
      <c r="K27" s="167"/>
      <c r="L27" s="167"/>
      <c r="M27" s="160"/>
      <c r="N27" s="160"/>
      <c r="O27" s="165"/>
      <c r="P27" s="160"/>
      <c r="Q27" s="160"/>
      <c r="R27" s="165"/>
      <c r="S27" s="166"/>
      <c r="T27" s="166"/>
      <c r="U27" s="166"/>
      <c r="V27" s="160"/>
      <c r="W27" s="160"/>
      <c r="X27" s="165"/>
      <c r="Y27" s="160"/>
      <c r="Z27" s="165"/>
      <c r="AA27" s="30"/>
      <c r="AB27" s="168"/>
    </row>
    <row r="28" spans="1:28" ht="15" customHeight="1" x14ac:dyDescent="0.3">
      <c r="A28" s="166" t="e">
        <f>#REF!</f>
        <v>#REF!</v>
      </c>
      <c r="B28" s="166"/>
      <c r="C28" s="166"/>
      <c r="D28" s="160" t="e">
        <f>#REF!</f>
        <v>#REF!</v>
      </c>
      <c r="E28" s="160"/>
      <c r="F28" s="165" t="e">
        <f>#REF!</f>
        <v>#REF!</v>
      </c>
      <c r="G28" s="160" t="e">
        <f>#REF!</f>
        <v>#REF!</v>
      </c>
      <c r="H28" s="160"/>
      <c r="I28" s="165" t="e">
        <f>#REF!</f>
        <v>#REF!</v>
      </c>
      <c r="J28" s="166" t="e">
        <f>#REF!</f>
        <v>#REF!</v>
      </c>
      <c r="K28" s="166"/>
      <c r="L28" s="166"/>
      <c r="M28" s="160" t="e">
        <f>#REF!</f>
        <v>#REF!</v>
      </c>
      <c r="N28" s="160"/>
      <c r="O28" s="165" t="e">
        <f>#REF!</f>
        <v>#REF!</v>
      </c>
      <c r="P28" s="160" t="e">
        <f>#REF!</f>
        <v>#REF!</v>
      </c>
      <c r="Q28" s="160"/>
      <c r="R28" s="165" t="e">
        <f>#REF!</f>
        <v>#REF!</v>
      </c>
      <c r="S28" s="166" t="e">
        <f>#REF!</f>
        <v>#REF!</v>
      </c>
      <c r="T28" s="166"/>
      <c r="U28" s="166"/>
      <c r="V28" s="160" t="e">
        <f>#REF!</f>
        <v>#REF!</v>
      </c>
      <c r="W28" s="160"/>
      <c r="X28" s="165" t="e">
        <f>#REF!</f>
        <v>#REF!</v>
      </c>
      <c r="Y28" s="160" t="e">
        <f>#REF!</f>
        <v>#REF!</v>
      </c>
      <c r="Z28" s="165" t="e">
        <f>#REF!</f>
        <v>#REF!</v>
      </c>
      <c r="AA28" s="30"/>
      <c r="AB28" s="168"/>
    </row>
    <row r="29" spans="1:28" ht="15" customHeight="1" x14ac:dyDescent="0.3">
      <c r="A29" s="166"/>
      <c r="B29" s="166"/>
      <c r="C29" s="166"/>
      <c r="D29" s="160"/>
      <c r="E29" s="160"/>
      <c r="F29" s="165"/>
      <c r="G29" s="160"/>
      <c r="H29" s="160"/>
      <c r="I29" s="165"/>
      <c r="J29" s="166"/>
      <c r="K29" s="166"/>
      <c r="L29" s="166"/>
      <c r="M29" s="160"/>
      <c r="N29" s="160"/>
      <c r="O29" s="165"/>
      <c r="P29" s="160"/>
      <c r="Q29" s="160"/>
      <c r="R29" s="165"/>
      <c r="S29" s="166"/>
      <c r="T29" s="166"/>
      <c r="U29" s="166"/>
      <c r="V29" s="160"/>
      <c r="W29" s="160"/>
      <c r="X29" s="165"/>
      <c r="Y29" s="160"/>
      <c r="Z29" s="165"/>
      <c r="AA29" s="30"/>
      <c r="AB29" s="168"/>
    </row>
    <row r="30" spans="1:28" ht="15" customHeight="1" x14ac:dyDescent="0.3">
      <c r="A30" s="166"/>
      <c r="B30" s="166"/>
      <c r="C30" s="166"/>
      <c r="D30" s="160"/>
      <c r="E30" s="160"/>
      <c r="F30" s="165"/>
      <c r="G30" s="160"/>
      <c r="H30" s="160"/>
      <c r="I30" s="165"/>
      <c r="J30" s="166"/>
      <c r="K30" s="166"/>
      <c r="L30" s="166"/>
      <c r="M30" s="160"/>
      <c r="N30" s="160"/>
      <c r="O30" s="165"/>
      <c r="P30" s="160"/>
      <c r="Q30" s="160"/>
      <c r="R30" s="165"/>
      <c r="S30" s="166"/>
      <c r="T30" s="166"/>
      <c r="U30" s="166"/>
      <c r="V30" s="160"/>
      <c r="W30" s="160"/>
      <c r="X30" s="165"/>
      <c r="Y30" s="160"/>
      <c r="Z30" s="165"/>
      <c r="AA30" s="30"/>
      <c r="AB30" s="168"/>
    </row>
    <row r="31" spans="1:28" ht="15" customHeight="1" x14ac:dyDescent="0.3">
      <c r="A31" s="166" t="e">
        <f>#REF!</f>
        <v>#REF!</v>
      </c>
      <c r="B31" s="166"/>
      <c r="C31" s="166"/>
      <c r="D31" s="160" t="e">
        <f>#REF!</f>
        <v>#REF!</v>
      </c>
      <c r="E31" s="160"/>
      <c r="F31" s="165" t="e">
        <f>#REF!</f>
        <v>#REF!</v>
      </c>
      <c r="G31" s="160" t="e">
        <f>#REF!</f>
        <v>#REF!</v>
      </c>
      <c r="H31" s="160"/>
      <c r="I31" s="165" t="e">
        <f>#REF!</f>
        <v>#REF!</v>
      </c>
      <c r="J31" s="166" t="e">
        <f>#REF!</f>
        <v>#REF!</v>
      </c>
      <c r="K31" s="166"/>
      <c r="L31" s="166"/>
      <c r="M31" s="160" t="e">
        <f>#REF!</f>
        <v>#REF!</v>
      </c>
      <c r="N31" s="160"/>
      <c r="O31" s="165" t="e">
        <f>#REF!</f>
        <v>#REF!</v>
      </c>
      <c r="P31" s="160" t="e">
        <f>#REF!</f>
        <v>#REF!</v>
      </c>
      <c r="Q31" s="160"/>
      <c r="R31" s="165" t="e">
        <f>#REF!</f>
        <v>#REF!</v>
      </c>
      <c r="S31" s="166" t="e">
        <f>#REF!</f>
        <v>#REF!</v>
      </c>
      <c r="T31" s="166"/>
      <c r="U31" s="166"/>
      <c r="V31" s="160" t="e">
        <f>#REF!</f>
        <v>#REF!</v>
      </c>
      <c r="W31" s="160"/>
      <c r="X31" s="165" t="e">
        <f>#REF!</f>
        <v>#REF!</v>
      </c>
      <c r="Y31" s="160" t="e">
        <f>#REF!</f>
        <v>#REF!</v>
      </c>
      <c r="Z31" s="165" t="e">
        <f>#REF!</f>
        <v>#REF!</v>
      </c>
      <c r="AA31" s="30"/>
      <c r="AB31" s="168"/>
    </row>
    <row r="32" spans="1:28" ht="15" customHeight="1" x14ac:dyDescent="0.3">
      <c r="A32" s="166"/>
      <c r="B32" s="166"/>
      <c r="C32" s="166"/>
      <c r="D32" s="160"/>
      <c r="E32" s="160"/>
      <c r="F32" s="165"/>
      <c r="G32" s="160"/>
      <c r="H32" s="160"/>
      <c r="I32" s="165"/>
      <c r="J32" s="166"/>
      <c r="K32" s="166"/>
      <c r="L32" s="166"/>
      <c r="M32" s="160"/>
      <c r="N32" s="160"/>
      <c r="O32" s="165"/>
      <c r="P32" s="160"/>
      <c r="Q32" s="160"/>
      <c r="R32" s="165"/>
      <c r="S32" s="166"/>
      <c r="T32" s="166"/>
      <c r="U32" s="166"/>
      <c r="V32" s="160"/>
      <c r="W32" s="160"/>
      <c r="X32" s="165"/>
      <c r="Y32" s="160"/>
      <c r="Z32" s="165"/>
      <c r="AA32" s="30"/>
      <c r="AB32" s="168"/>
    </row>
    <row r="33" spans="1:28" ht="15" customHeight="1" x14ac:dyDescent="0.3">
      <c r="A33" s="166"/>
      <c r="B33" s="166"/>
      <c r="C33" s="166"/>
      <c r="D33" s="160"/>
      <c r="E33" s="160"/>
      <c r="F33" s="165"/>
      <c r="G33" s="160"/>
      <c r="H33" s="160"/>
      <c r="I33" s="165"/>
      <c r="J33" s="166"/>
      <c r="K33" s="166"/>
      <c r="L33" s="166"/>
      <c r="M33" s="160"/>
      <c r="N33" s="160"/>
      <c r="O33" s="165"/>
      <c r="P33" s="160"/>
      <c r="Q33" s="160"/>
      <c r="R33" s="165"/>
      <c r="S33" s="166"/>
      <c r="T33" s="166"/>
      <c r="U33" s="166"/>
      <c r="V33" s="160"/>
      <c r="W33" s="160"/>
      <c r="X33" s="165"/>
      <c r="Y33" s="160"/>
      <c r="Z33" s="165"/>
      <c r="AA33" s="30"/>
      <c r="AB33" s="168"/>
    </row>
    <row r="34" spans="1:28" ht="15" customHeight="1" x14ac:dyDescent="0.3">
      <c r="A34" s="166" t="e">
        <f>#REF!</f>
        <v>#REF!</v>
      </c>
      <c r="B34" s="166"/>
      <c r="C34" s="166"/>
      <c r="D34" s="160" t="e">
        <f>#REF!</f>
        <v>#REF!</v>
      </c>
      <c r="E34" s="160"/>
      <c r="F34" s="165" t="e">
        <f>#REF!</f>
        <v>#REF!</v>
      </c>
      <c r="G34" s="160" t="e">
        <f>#REF!</f>
        <v>#REF!</v>
      </c>
      <c r="H34" s="160"/>
      <c r="I34" s="165" t="e">
        <f>#REF!</f>
        <v>#REF!</v>
      </c>
      <c r="J34" s="166" t="e">
        <f>#REF!</f>
        <v>#REF!</v>
      </c>
      <c r="K34" s="166"/>
      <c r="L34" s="166"/>
      <c r="M34" s="160" t="e">
        <f>#REF!</f>
        <v>#REF!</v>
      </c>
      <c r="N34" s="160"/>
      <c r="O34" s="165" t="e">
        <f>#REF!</f>
        <v>#REF!</v>
      </c>
      <c r="P34" s="160" t="e">
        <f>#REF!</f>
        <v>#REF!</v>
      </c>
      <c r="Q34" s="160"/>
      <c r="R34" s="165" t="e">
        <f>#REF!</f>
        <v>#REF!</v>
      </c>
      <c r="S34" s="166" t="e">
        <f>#REF!</f>
        <v>#REF!</v>
      </c>
      <c r="T34" s="166"/>
      <c r="U34" s="166"/>
      <c r="V34" s="160" t="e">
        <f>#REF!</f>
        <v>#REF!</v>
      </c>
      <c r="W34" s="160"/>
      <c r="X34" s="165" t="e">
        <f>#REF!</f>
        <v>#REF!</v>
      </c>
      <c r="Y34" s="160" t="e">
        <f>#REF!</f>
        <v>#REF!</v>
      </c>
      <c r="Z34" s="165" t="e">
        <f>#REF!</f>
        <v>#REF!</v>
      </c>
      <c r="AA34" s="30"/>
      <c r="AB34" s="168"/>
    </row>
    <row r="35" spans="1:28" ht="15" customHeight="1" x14ac:dyDescent="0.3">
      <c r="A35" s="166"/>
      <c r="B35" s="166"/>
      <c r="C35" s="166"/>
      <c r="D35" s="160"/>
      <c r="E35" s="160"/>
      <c r="F35" s="165"/>
      <c r="G35" s="160"/>
      <c r="H35" s="160"/>
      <c r="I35" s="165"/>
      <c r="J35" s="166"/>
      <c r="K35" s="166"/>
      <c r="L35" s="166"/>
      <c r="M35" s="160"/>
      <c r="N35" s="160"/>
      <c r="O35" s="165"/>
      <c r="P35" s="160"/>
      <c r="Q35" s="160"/>
      <c r="R35" s="165"/>
      <c r="S35" s="166"/>
      <c r="T35" s="166"/>
      <c r="U35" s="166"/>
      <c r="V35" s="160"/>
      <c r="W35" s="160"/>
      <c r="X35" s="165"/>
      <c r="Y35" s="160"/>
      <c r="Z35" s="165"/>
      <c r="AA35" s="30"/>
      <c r="AB35" s="168"/>
    </row>
    <row r="36" spans="1:28" ht="15" customHeight="1" x14ac:dyDescent="0.3">
      <c r="A36" s="166"/>
      <c r="B36" s="166"/>
      <c r="C36" s="166"/>
      <c r="D36" s="160"/>
      <c r="E36" s="160"/>
      <c r="F36" s="165"/>
      <c r="G36" s="160"/>
      <c r="H36" s="160"/>
      <c r="I36" s="165"/>
      <c r="J36" s="166"/>
      <c r="K36" s="166"/>
      <c r="L36" s="166"/>
      <c r="M36" s="160"/>
      <c r="N36" s="160"/>
      <c r="O36" s="165"/>
      <c r="P36" s="160"/>
      <c r="Q36" s="160"/>
      <c r="R36" s="165"/>
      <c r="S36" s="166"/>
      <c r="T36" s="166"/>
      <c r="U36" s="166"/>
      <c r="V36" s="160"/>
      <c r="W36" s="160"/>
      <c r="X36" s="165"/>
      <c r="Y36" s="160"/>
      <c r="Z36" s="165"/>
      <c r="AA36" s="30"/>
      <c r="AB36" s="168"/>
    </row>
    <row r="37" spans="1:28" ht="15" customHeight="1" x14ac:dyDescent="0.3">
      <c r="A37" s="166" t="e">
        <f>#REF!</f>
        <v>#REF!</v>
      </c>
      <c r="B37" s="166"/>
      <c r="C37" s="166"/>
      <c r="D37" s="160" t="e">
        <f>#REF!</f>
        <v>#REF!</v>
      </c>
      <c r="E37" s="160"/>
      <c r="F37" s="165" t="e">
        <f>#REF!</f>
        <v>#REF!</v>
      </c>
      <c r="G37" s="160" t="e">
        <f>#REF!</f>
        <v>#REF!</v>
      </c>
      <c r="H37" s="160"/>
      <c r="I37" s="165" t="e">
        <f>#REF!</f>
        <v>#REF!</v>
      </c>
      <c r="J37" s="166" t="e">
        <f>#REF!</f>
        <v>#REF!</v>
      </c>
      <c r="K37" s="166"/>
      <c r="L37" s="166"/>
      <c r="M37" s="160" t="e">
        <f>#REF!</f>
        <v>#REF!</v>
      </c>
      <c r="N37" s="160"/>
      <c r="O37" s="165" t="e">
        <f>#REF!</f>
        <v>#REF!</v>
      </c>
      <c r="P37" s="160" t="e">
        <f>#REF!</f>
        <v>#REF!</v>
      </c>
      <c r="Q37" s="160"/>
      <c r="R37" s="165" t="e">
        <f>#REF!</f>
        <v>#REF!</v>
      </c>
      <c r="S37" s="166" t="e">
        <f>#REF!</f>
        <v>#REF!</v>
      </c>
      <c r="T37" s="166"/>
      <c r="U37" s="166"/>
      <c r="V37" s="160" t="e">
        <f>#REF!</f>
        <v>#REF!</v>
      </c>
      <c r="W37" s="160"/>
      <c r="X37" s="165" t="e">
        <f>#REF!</f>
        <v>#REF!</v>
      </c>
      <c r="Y37" s="160" t="e">
        <f>#REF!</f>
        <v>#REF!</v>
      </c>
      <c r="Z37" s="165" t="e">
        <f>#REF!</f>
        <v>#REF!</v>
      </c>
      <c r="AA37" s="30"/>
      <c r="AB37" s="168"/>
    </row>
    <row r="38" spans="1:28" ht="15" customHeight="1" x14ac:dyDescent="0.3">
      <c r="A38" s="166"/>
      <c r="B38" s="166"/>
      <c r="C38" s="166"/>
      <c r="D38" s="160"/>
      <c r="E38" s="160"/>
      <c r="F38" s="165"/>
      <c r="G38" s="160"/>
      <c r="H38" s="160"/>
      <c r="I38" s="165"/>
      <c r="J38" s="166"/>
      <c r="K38" s="166"/>
      <c r="L38" s="166"/>
      <c r="M38" s="160"/>
      <c r="N38" s="160"/>
      <c r="O38" s="165"/>
      <c r="P38" s="160"/>
      <c r="Q38" s="160"/>
      <c r="R38" s="165"/>
      <c r="S38" s="166"/>
      <c r="T38" s="166"/>
      <c r="U38" s="166"/>
      <c r="V38" s="160"/>
      <c r="W38" s="160"/>
      <c r="X38" s="165"/>
      <c r="Y38" s="160"/>
      <c r="Z38" s="165"/>
      <c r="AA38" s="30"/>
      <c r="AB38" s="168"/>
    </row>
    <row r="39" spans="1:28" ht="15" customHeight="1" x14ac:dyDescent="0.3">
      <c r="A39" s="166"/>
      <c r="B39" s="166"/>
      <c r="C39" s="166"/>
      <c r="D39" s="160"/>
      <c r="E39" s="160"/>
      <c r="F39" s="165"/>
      <c r="G39" s="160"/>
      <c r="H39" s="160"/>
      <c r="I39" s="165"/>
      <c r="J39" s="166"/>
      <c r="K39" s="166"/>
      <c r="L39" s="166"/>
      <c r="M39" s="160"/>
      <c r="N39" s="160"/>
      <c r="O39" s="165"/>
      <c r="P39" s="160"/>
      <c r="Q39" s="160"/>
      <c r="R39" s="165"/>
      <c r="S39" s="166"/>
      <c r="T39" s="166"/>
      <c r="U39" s="166"/>
      <c r="V39" s="160"/>
      <c r="W39" s="160"/>
      <c r="X39" s="165"/>
      <c r="Y39" s="160"/>
      <c r="Z39" s="165"/>
      <c r="AA39" s="30"/>
      <c r="AB39" s="168"/>
    </row>
    <row r="40" spans="1:28" ht="15" customHeight="1" x14ac:dyDescent="0.3">
      <c r="A40" s="166" t="e">
        <f>#REF!</f>
        <v>#REF!</v>
      </c>
      <c r="B40" s="166"/>
      <c r="C40" s="166"/>
      <c r="D40" s="160" t="e">
        <f>#REF!</f>
        <v>#REF!</v>
      </c>
      <c r="E40" s="160"/>
      <c r="F40" s="165" t="e">
        <f>#REF!</f>
        <v>#REF!</v>
      </c>
      <c r="G40" s="160" t="e">
        <f>#REF!</f>
        <v>#REF!</v>
      </c>
      <c r="H40" s="160"/>
      <c r="I40" s="165" t="e">
        <f>#REF!</f>
        <v>#REF!</v>
      </c>
      <c r="J40" s="166" t="e">
        <f>#REF!</f>
        <v>#REF!</v>
      </c>
      <c r="K40" s="166"/>
      <c r="L40" s="166"/>
      <c r="M40" s="160" t="e">
        <f>#REF!</f>
        <v>#REF!</v>
      </c>
      <c r="N40" s="160"/>
      <c r="O40" s="165" t="e">
        <f>#REF!</f>
        <v>#REF!</v>
      </c>
      <c r="P40" s="160" t="e">
        <f>#REF!</f>
        <v>#REF!</v>
      </c>
      <c r="Q40" s="160"/>
      <c r="R40" s="165" t="e">
        <f>#REF!</f>
        <v>#REF!</v>
      </c>
      <c r="S40" s="166" t="e">
        <f>#REF!</f>
        <v>#REF!</v>
      </c>
      <c r="T40" s="166"/>
      <c r="U40" s="166"/>
      <c r="V40" s="160" t="e">
        <f>#REF!</f>
        <v>#REF!</v>
      </c>
      <c r="W40" s="160"/>
      <c r="X40" s="165" t="e">
        <f>#REF!</f>
        <v>#REF!</v>
      </c>
      <c r="Y40" s="160" t="e">
        <f>#REF!</f>
        <v>#REF!</v>
      </c>
      <c r="Z40" s="165" t="e">
        <f>#REF!</f>
        <v>#REF!</v>
      </c>
      <c r="AA40" s="30"/>
      <c r="AB40" s="168"/>
    </row>
    <row r="41" spans="1:28" ht="15" customHeight="1" x14ac:dyDescent="0.3">
      <c r="A41" s="166"/>
      <c r="B41" s="166"/>
      <c r="C41" s="166"/>
      <c r="D41" s="160"/>
      <c r="E41" s="160"/>
      <c r="F41" s="165"/>
      <c r="G41" s="160"/>
      <c r="H41" s="160"/>
      <c r="I41" s="165"/>
      <c r="J41" s="166"/>
      <c r="K41" s="166"/>
      <c r="L41" s="166"/>
      <c r="M41" s="160"/>
      <c r="N41" s="160"/>
      <c r="O41" s="165"/>
      <c r="P41" s="160"/>
      <c r="Q41" s="160"/>
      <c r="R41" s="165"/>
      <c r="S41" s="166"/>
      <c r="T41" s="166"/>
      <c r="U41" s="166"/>
      <c r="V41" s="160"/>
      <c r="W41" s="160"/>
      <c r="X41" s="165"/>
      <c r="Y41" s="160"/>
      <c r="Z41" s="165"/>
      <c r="AA41" s="30"/>
      <c r="AB41" s="168"/>
    </row>
    <row r="42" spans="1:28" ht="15" customHeight="1" x14ac:dyDescent="0.3">
      <c r="A42" s="166"/>
      <c r="B42" s="166"/>
      <c r="C42" s="166"/>
      <c r="D42" s="160"/>
      <c r="E42" s="160"/>
      <c r="F42" s="165"/>
      <c r="G42" s="160"/>
      <c r="H42" s="160"/>
      <c r="I42" s="165"/>
      <c r="J42" s="166"/>
      <c r="K42" s="166"/>
      <c r="L42" s="166"/>
      <c r="M42" s="160"/>
      <c r="N42" s="160"/>
      <c r="O42" s="165"/>
      <c r="P42" s="160"/>
      <c r="Q42" s="160"/>
      <c r="R42" s="165"/>
      <c r="S42" s="166"/>
      <c r="T42" s="166"/>
      <c r="U42" s="166"/>
      <c r="V42" s="160"/>
      <c r="W42" s="160"/>
      <c r="X42" s="165"/>
      <c r="Y42" s="160"/>
      <c r="Z42" s="165"/>
      <c r="AA42" s="30"/>
      <c r="AB42" s="168"/>
    </row>
    <row r="43" spans="1:28" ht="15" customHeight="1" x14ac:dyDescent="0.3">
      <c r="A43" s="166" t="e">
        <f>#REF!</f>
        <v>#REF!</v>
      </c>
      <c r="B43" s="166"/>
      <c r="C43" s="166"/>
      <c r="D43" s="160" t="e">
        <f>#REF!</f>
        <v>#REF!</v>
      </c>
      <c r="E43" s="160"/>
      <c r="F43" s="165" t="e">
        <f>#REF!</f>
        <v>#REF!</v>
      </c>
      <c r="G43" s="160" t="e">
        <f>#REF!</f>
        <v>#REF!</v>
      </c>
      <c r="H43" s="160"/>
      <c r="I43" s="165" t="e">
        <f>#REF!</f>
        <v>#REF!</v>
      </c>
      <c r="J43" s="166" t="e">
        <f>#REF!</f>
        <v>#REF!</v>
      </c>
      <c r="K43" s="166"/>
      <c r="L43" s="166"/>
      <c r="M43" s="160" t="e">
        <f>#REF!</f>
        <v>#REF!</v>
      </c>
      <c r="N43" s="160"/>
      <c r="O43" s="165" t="e">
        <f>#REF!</f>
        <v>#REF!</v>
      </c>
      <c r="P43" s="160" t="e">
        <f>#REF!</f>
        <v>#REF!</v>
      </c>
      <c r="Q43" s="160"/>
      <c r="R43" s="165" t="e">
        <f>#REF!</f>
        <v>#REF!</v>
      </c>
      <c r="S43" s="166" t="e">
        <f>#REF!</f>
        <v>#REF!</v>
      </c>
      <c r="T43" s="166"/>
      <c r="U43" s="166"/>
      <c r="V43" s="160" t="e">
        <f>#REF!</f>
        <v>#REF!</v>
      </c>
      <c r="W43" s="160"/>
      <c r="X43" s="165" t="e">
        <f>#REF!</f>
        <v>#REF!</v>
      </c>
      <c r="Y43" s="160" t="e">
        <f>#REF!</f>
        <v>#REF!</v>
      </c>
      <c r="Z43" s="165" t="e">
        <f>#REF!</f>
        <v>#REF!</v>
      </c>
      <c r="AA43" s="30"/>
      <c r="AB43" s="168"/>
    </row>
    <row r="44" spans="1:28" ht="15" customHeight="1" x14ac:dyDescent="0.3">
      <c r="A44" s="166"/>
      <c r="B44" s="166"/>
      <c r="C44" s="166"/>
      <c r="D44" s="160"/>
      <c r="E44" s="160"/>
      <c r="F44" s="165"/>
      <c r="G44" s="160"/>
      <c r="H44" s="160"/>
      <c r="I44" s="165"/>
      <c r="J44" s="166"/>
      <c r="K44" s="166"/>
      <c r="L44" s="166"/>
      <c r="M44" s="160"/>
      <c r="N44" s="160"/>
      <c r="O44" s="165"/>
      <c r="P44" s="160"/>
      <c r="Q44" s="160"/>
      <c r="R44" s="165"/>
      <c r="S44" s="166"/>
      <c r="T44" s="166"/>
      <c r="U44" s="166"/>
      <c r="V44" s="160"/>
      <c r="W44" s="160"/>
      <c r="X44" s="165"/>
      <c r="Y44" s="160"/>
      <c r="Z44" s="165"/>
      <c r="AA44" s="30"/>
      <c r="AB44" s="168"/>
    </row>
    <row r="45" spans="1:28" ht="15" customHeight="1" x14ac:dyDescent="0.3">
      <c r="A45" s="166"/>
      <c r="B45" s="166"/>
      <c r="C45" s="166"/>
      <c r="D45" s="160"/>
      <c r="E45" s="160"/>
      <c r="F45" s="165"/>
      <c r="G45" s="160"/>
      <c r="H45" s="160"/>
      <c r="I45" s="165"/>
      <c r="J45" s="166"/>
      <c r="K45" s="166"/>
      <c r="L45" s="166"/>
      <c r="M45" s="160"/>
      <c r="N45" s="160"/>
      <c r="O45" s="165"/>
      <c r="P45" s="160"/>
      <c r="Q45" s="160"/>
      <c r="R45" s="165"/>
      <c r="S45" s="166"/>
      <c r="T45" s="166"/>
      <c r="U45" s="166"/>
      <c r="V45" s="160"/>
      <c r="W45" s="160"/>
      <c r="X45" s="165"/>
      <c r="Y45" s="160"/>
      <c r="Z45" s="165"/>
      <c r="AA45" s="30"/>
      <c r="AB45" s="168"/>
    </row>
    <row r="46" spans="1:28" ht="15" customHeight="1" x14ac:dyDescent="0.3">
      <c r="A46" s="166" t="e">
        <f>#REF!</f>
        <v>#REF!</v>
      </c>
      <c r="B46" s="166"/>
      <c r="C46" s="166"/>
      <c r="D46" s="160" t="e">
        <f>#REF!</f>
        <v>#REF!</v>
      </c>
      <c r="E46" s="160"/>
      <c r="F46" s="165" t="e">
        <f>#REF!</f>
        <v>#REF!</v>
      </c>
      <c r="G46" s="160" t="e">
        <f>#REF!</f>
        <v>#REF!</v>
      </c>
      <c r="H46" s="160"/>
      <c r="I46" s="165" t="e">
        <f>#REF!</f>
        <v>#REF!</v>
      </c>
      <c r="J46" s="166" t="e">
        <f>#REF!</f>
        <v>#REF!</v>
      </c>
      <c r="K46" s="166"/>
      <c r="L46" s="166"/>
      <c r="M46" s="160" t="e">
        <f>#REF!</f>
        <v>#REF!</v>
      </c>
      <c r="N46" s="160"/>
      <c r="O46" s="165" t="e">
        <f>#REF!</f>
        <v>#REF!</v>
      </c>
      <c r="P46" s="160" t="e">
        <f>#REF!</f>
        <v>#REF!</v>
      </c>
      <c r="Q46" s="160"/>
      <c r="R46" s="165" t="e">
        <f>#REF!</f>
        <v>#REF!</v>
      </c>
      <c r="S46" s="166" t="e">
        <f>#REF!</f>
        <v>#REF!</v>
      </c>
      <c r="T46" s="166"/>
      <c r="U46" s="166"/>
      <c r="V46" s="160" t="e">
        <f>#REF!</f>
        <v>#REF!</v>
      </c>
      <c r="W46" s="160"/>
      <c r="X46" s="165" t="e">
        <f>#REF!</f>
        <v>#REF!</v>
      </c>
      <c r="Y46" s="160" t="e">
        <f>#REF!</f>
        <v>#REF!</v>
      </c>
      <c r="Z46" s="165" t="e">
        <f>#REF!</f>
        <v>#REF!</v>
      </c>
      <c r="AA46" s="30"/>
      <c r="AB46" s="168"/>
    </row>
    <row r="47" spans="1:28" ht="15" customHeight="1" x14ac:dyDescent="0.3">
      <c r="A47" s="166"/>
      <c r="B47" s="166"/>
      <c r="C47" s="166"/>
      <c r="D47" s="160"/>
      <c r="E47" s="160"/>
      <c r="F47" s="165"/>
      <c r="G47" s="160"/>
      <c r="H47" s="160"/>
      <c r="I47" s="165"/>
      <c r="J47" s="166"/>
      <c r="K47" s="166"/>
      <c r="L47" s="166"/>
      <c r="M47" s="160"/>
      <c r="N47" s="160"/>
      <c r="O47" s="165"/>
      <c r="P47" s="160"/>
      <c r="Q47" s="160"/>
      <c r="R47" s="165"/>
      <c r="S47" s="166"/>
      <c r="T47" s="166"/>
      <c r="U47" s="166"/>
      <c r="V47" s="160"/>
      <c r="W47" s="160"/>
      <c r="X47" s="165"/>
      <c r="Y47" s="160"/>
      <c r="Z47" s="165"/>
      <c r="AA47" s="30"/>
      <c r="AB47" s="168"/>
    </row>
    <row r="48" spans="1:28" ht="15" customHeight="1" x14ac:dyDescent="0.3">
      <c r="A48" s="166"/>
      <c r="B48" s="166"/>
      <c r="C48" s="166"/>
      <c r="D48" s="160"/>
      <c r="E48" s="160"/>
      <c r="F48" s="165"/>
      <c r="G48" s="160"/>
      <c r="H48" s="160"/>
      <c r="I48" s="165"/>
      <c r="J48" s="166"/>
      <c r="K48" s="166"/>
      <c r="L48" s="166"/>
      <c r="M48" s="160"/>
      <c r="N48" s="160"/>
      <c r="O48" s="165"/>
      <c r="P48" s="160"/>
      <c r="Q48" s="160"/>
      <c r="R48" s="165"/>
      <c r="S48" s="166"/>
      <c r="T48" s="166"/>
      <c r="U48" s="166"/>
      <c r="V48" s="160"/>
      <c r="W48" s="160"/>
      <c r="X48" s="165"/>
      <c r="Y48" s="160"/>
      <c r="Z48" s="165"/>
      <c r="AA48" s="30"/>
      <c r="AB48" s="168"/>
    </row>
  </sheetData>
  <sheetProtection selectLockedCells="1"/>
  <mergeCells count="238">
    <mergeCell ref="Z46:Z48"/>
    <mergeCell ref="AB46:AB48"/>
    <mergeCell ref="P46:Q48"/>
    <mergeCell ref="R46:R48"/>
    <mergeCell ref="S46:U48"/>
    <mergeCell ref="V46:W48"/>
    <mergeCell ref="X46:X48"/>
    <mergeCell ref="Y46:Y48"/>
    <mergeCell ref="Z43:Z45"/>
    <mergeCell ref="AB43:AB45"/>
    <mergeCell ref="R43:R45"/>
    <mergeCell ref="S43:U45"/>
    <mergeCell ref="V43:W45"/>
    <mergeCell ref="X43:X45"/>
    <mergeCell ref="Y43:Y45"/>
    <mergeCell ref="A46:C48"/>
    <mergeCell ref="D46:E48"/>
    <mergeCell ref="F46:F48"/>
    <mergeCell ref="G46:H48"/>
    <mergeCell ref="I46:I48"/>
    <mergeCell ref="J46:L48"/>
    <mergeCell ref="M46:N48"/>
    <mergeCell ref="O46:O48"/>
    <mergeCell ref="P43:Q45"/>
    <mergeCell ref="A43:C45"/>
    <mergeCell ref="D43:E45"/>
    <mergeCell ref="F43:F45"/>
    <mergeCell ref="G43:H45"/>
    <mergeCell ref="I43:I45"/>
    <mergeCell ref="J43:L45"/>
    <mergeCell ref="M43:N45"/>
    <mergeCell ref="O43:O45"/>
    <mergeCell ref="P40:Q42"/>
    <mergeCell ref="Z37:Z39"/>
    <mergeCell ref="AB37:AB39"/>
    <mergeCell ref="A40:C42"/>
    <mergeCell ref="D40:E42"/>
    <mergeCell ref="F40:F42"/>
    <mergeCell ref="G40:H42"/>
    <mergeCell ref="I40:I42"/>
    <mergeCell ref="J40:L42"/>
    <mergeCell ref="M40:N42"/>
    <mergeCell ref="O40:O42"/>
    <mergeCell ref="P37:Q39"/>
    <mergeCell ref="R37:R39"/>
    <mergeCell ref="S37:U39"/>
    <mergeCell ref="V37:W39"/>
    <mergeCell ref="X37:X39"/>
    <mergeCell ref="Y37:Y39"/>
    <mergeCell ref="Z40:Z42"/>
    <mergeCell ref="AB40:AB42"/>
    <mergeCell ref="R40:R42"/>
    <mergeCell ref="S40:U42"/>
    <mergeCell ref="V40:W42"/>
    <mergeCell ref="X40:X42"/>
    <mergeCell ref="Y40:Y42"/>
    <mergeCell ref="A37:C39"/>
    <mergeCell ref="D37:E39"/>
    <mergeCell ref="F37:F39"/>
    <mergeCell ref="G37:H39"/>
    <mergeCell ref="I37:I39"/>
    <mergeCell ref="J37:L39"/>
    <mergeCell ref="M37:N39"/>
    <mergeCell ref="O37:O39"/>
    <mergeCell ref="P34:Q36"/>
    <mergeCell ref="AB31:AB33"/>
    <mergeCell ref="A34:C36"/>
    <mergeCell ref="D34:E36"/>
    <mergeCell ref="F34:F36"/>
    <mergeCell ref="G34:H36"/>
    <mergeCell ref="I34:I36"/>
    <mergeCell ref="J34:L36"/>
    <mergeCell ref="M34:N36"/>
    <mergeCell ref="O34:O36"/>
    <mergeCell ref="P31:Q33"/>
    <mergeCell ref="R31:R33"/>
    <mergeCell ref="S31:U33"/>
    <mergeCell ref="V31:W33"/>
    <mergeCell ref="X31:X33"/>
    <mergeCell ref="Y31:Y33"/>
    <mergeCell ref="Z34:Z36"/>
    <mergeCell ref="AB34:AB36"/>
    <mergeCell ref="R34:R36"/>
    <mergeCell ref="S34:U36"/>
    <mergeCell ref="V34:W36"/>
    <mergeCell ref="X34:X36"/>
    <mergeCell ref="Y34:Y36"/>
    <mergeCell ref="A31:C33"/>
    <mergeCell ref="D31:E33"/>
    <mergeCell ref="F31:F33"/>
    <mergeCell ref="G31:H33"/>
    <mergeCell ref="I31:I33"/>
    <mergeCell ref="J31:L33"/>
    <mergeCell ref="M31:N33"/>
    <mergeCell ref="O31:O33"/>
    <mergeCell ref="P28:Q30"/>
    <mergeCell ref="Z25:Z27"/>
    <mergeCell ref="F25:F27"/>
    <mergeCell ref="G25:H27"/>
    <mergeCell ref="I25:I27"/>
    <mergeCell ref="J25:L27"/>
    <mergeCell ref="M25:N27"/>
    <mergeCell ref="O25:O27"/>
    <mergeCell ref="Z31:Z33"/>
    <mergeCell ref="AB25:AB27"/>
    <mergeCell ref="A28:C30"/>
    <mergeCell ref="D28:E30"/>
    <mergeCell ref="F28:F30"/>
    <mergeCell ref="G28:H30"/>
    <mergeCell ref="I28:I30"/>
    <mergeCell ref="J28:L30"/>
    <mergeCell ref="M28:N30"/>
    <mergeCell ref="O28:O30"/>
    <mergeCell ref="P25:Q27"/>
    <mergeCell ref="R25:R27"/>
    <mergeCell ref="S25:U27"/>
    <mergeCell ref="V25:W27"/>
    <mergeCell ref="X25:X27"/>
    <mergeCell ref="Y25:Y27"/>
    <mergeCell ref="Z28:Z30"/>
    <mergeCell ref="AB28:AB30"/>
    <mergeCell ref="R28:R30"/>
    <mergeCell ref="S28:U30"/>
    <mergeCell ref="V28:W30"/>
    <mergeCell ref="X28:X30"/>
    <mergeCell ref="Y28:Y30"/>
    <mergeCell ref="A25:C27"/>
    <mergeCell ref="D25:E27"/>
    <mergeCell ref="P22:Q24"/>
    <mergeCell ref="Z19:Z21"/>
    <mergeCell ref="AB19:AB21"/>
    <mergeCell ref="A22:C24"/>
    <mergeCell ref="D22:E24"/>
    <mergeCell ref="F22:F24"/>
    <mergeCell ref="G22:H24"/>
    <mergeCell ref="I22:I24"/>
    <mergeCell ref="J22:L24"/>
    <mergeCell ref="M22:N24"/>
    <mergeCell ref="O22:O24"/>
    <mergeCell ref="P19:Q21"/>
    <mergeCell ref="R19:R21"/>
    <mergeCell ref="S19:U21"/>
    <mergeCell ref="V19:W21"/>
    <mergeCell ref="X19:X21"/>
    <mergeCell ref="Y19:Y21"/>
    <mergeCell ref="Z22:Z24"/>
    <mergeCell ref="AB22:AB24"/>
    <mergeCell ref="R22:R24"/>
    <mergeCell ref="S22:U24"/>
    <mergeCell ref="V22:W24"/>
    <mergeCell ref="X22:X24"/>
    <mergeCell ref="Y22:Y24"/>
    <mergeCell ref="A19:C21"/>
    <mergeCell ref="D19:E21"/>
    <mergeCell ref="F19:F21"/>
    <mergeCell ref="G19:H21"/>
    <mergeCell ref="I19:I21"/>
    <mergeCell ref="J19:L21"/>
    <mergeCell ref="M19:N21"/>
    <mergeCell ref="O19:O21"/>
    <mergeCell ref="P16:Q18"/>
    <mergeCell ref="A16:C18"/>
    <mergeCell ref="D16:E18"/>
    <mergeCell ref="F16:F18"/>
    <mergeCell ref="G16:H18"/>
    <mergeCell ref="I16:I18"/>
    <mergeCell ref="J16:L18"/>
    <mergeCell ref="M16:N18"/>
    <mergeCell ref="O16:O18"/>
    <mergeCell ref="S13:U15"/>
    <mergeCell ref="V13:W15"/>
    <mergeCell ref="X13:X15"/>
    <mergeCell ref="Y13:Y15"/>
    <mergeCell ref="Z16:Z18"/>
    <mergeCell ref="AB16:AB18"/>
    <mergeCell ref="R16:R18"/>
    <mergeCell ref="S16:U18"/>
    <mergeCell ref="V16:W18"/>
    <mergeCell ref="X16:X18"/>
    <mergeCell ref="Y16:Y18"/>
    <mergeCell ref="Z13:Z15"/>
    <mergeCell ref="AB13:AB15"/>
    <mergeCell ref="R13:R15"/>
    <mergeCell ref="P13:Q15"/>
    <mergeCell ref="A13:C15"/>
    <mergeCell ref="D13:E15"/>
    <mergeCell ref="F13:F15"/>
    <mergeCell ref="G13:H15"/>
    <mergeCell ref="I13:I15"/>
    <mergeCell ref="J13:L15"/>
    <mergeCell ref="M13:N15"/>
    <mergeCell ref="O13:O15"/>
    <mergeCell ref="AB7:AB9"/>
    <mergeCell ref="R7:R9"/>
    <mergeCell ref="S7:U9"/>
    <mergeCell ref="V7:W9"/>
    <mergeCell ref="X7:X9"/>
    <mergeCell ref="Y7:Y9"/>
    <mergeCell ref="Z10:Z12"/>
    <mergeCell ref="AB10:AB12"/>
    <mergeCell ref="R10:R12"/>
    <mergeCell ref="S10:U12"/>
    <mergeCell ref="V10:W12"/>
    <mergeCell ref="X10:X12"/>
    <mergeCell ref="Y10:Y12"/>
    <mergeCell ref="A10:C12"/>
    <mergeCell ref="D10:E12"/>
    <mergeCell ref="F10:F12"/>
    <mergeCell ref="G10:H12"/>
    <mergeCell ref="I10:I12"/>
    <mergeCell ref="J10:L12"/>
    <mergeCell ref="M10:N12"/>
    <mergeCell ref="O10:O12"/>
    <mergeCell ref="P7:Q9"/>
    <mergeCell ref="P10:Q12"/>
    <mergeCell ref="A2:C2"/>
    <mergeCell ref="J2:L2"/>
    <mergeCell ref="S2:U2"/>
    <mergeCell ref="C5:I5"/>
    <mergeCell ref="L5:R5"/>
    <mergeCell ref="U5:Z5"/>
    <mergeCell ref="S6:U6"/>
    <mergeCell ref="V6:W6"/>
    <mergeCell ref="A7:C9"/>
    <mergeCell ref="D7:E9"/>
    <mergeCell ref="F7:F9"/>
    <mergeCell ref="G7:H9"/>
    <mergeCell ref="I7:I9"/>
    <mergeCell ref="J7:L9"/>
    <mergeCell ref="M7:N9"/>
    <mergeCell ref="O7:O9"/>
    <mergeCell ref="A6:C6"/>
    <mergeCell ref="D6:E6"/>
    <mergeCell ref="G6:H6"/>
    <mergeCell ref="J6:L6"/>
    <mergeCell ref="M6:N6"/>
    <mergeCell ref="P6:Q6"/>
    <mergeCell ref="Z7:Z9"/>
  </mergeCells>
  <conditionalFormatting sqref="F7:G7 I7 F10:G10 F13:G13 F16:G16 F19:G19 F22:G22 F25:G25 F28:G28 F31:G31 F34:G34 F37:G37 F40:G40 F43:G43 F46:G46 I10 I13 I16 I19 I22 I25 I28 I31 I34 I37 I40 I43 I46">
    <cfRule type="containsText" dxfId="112" priority="10" operator="containsText" text="G">
      <formula>NOT(ISERROR(SEARCH("G",F7)))</formula>
    </cfRule>
    <cfRule type="containsText" dxfId="111" priority="11" operator="containsText" text="A">
      <formula>NOT(ISERROR(SEARCH("A",F7)))</formula>
    </cfRule>
    <cfRule type="containsText" dxfId="110" priority="12" operator="containsText" text="R">
      <formula>NOT(ISERROR(SEARCH("R",F7)))</formula>
    </cfRule>
  </conditionalFormatting>
  <conditionalFormatting sqref="O7:P7 R7 O10:P10 O13:P13 O16:P16 O19:P19 O22:P22 O25:P25 O28:P28 O31:P31 O34:P34 O37:P37 O40:P40 O43:P43 O46:P46 R10 R13 R16 R19 R22 R25 R28 R31 R34 R37 R40 R43 R46">
    <cfRule type="containsText" dxfId="109" priority="7" operator="containsText" text="G">
      <formula>NOT(ISERROR(SEARCH("G",O7)))</formula>
    </cfRule>
    <cfRule type="containsText" dxfId="108" priority="8" operator="containsText" text="A">
      <formula>NOT(ISERROR(SEARCH("A",O7)))</formula>
    </cfRule>
    <cfRule type="containsText" dxfId="107" priority="9" operator="containsText" text="R">
      <formula>NOT(ISERROR(SEARCH("R",O7)))</formula>
    </cfRule>
  </conditionalFormatting>
  <conditionalFormatting sqref="X7:Z7 AB7 AB10 AB13 AB16 AB19 AB22 AB25 AB28 AB31 AB34 AB37 AB40 AB43 AB46 X10:Z10 X13:Z13 X16:Z16 X19:Z19 X22:Z22 X25:Z25 X28:Z28 X31:Z31 X34:Z34 X37:Z37 X40:Z40 X43:Z43 X46:Z46">
    <cfRule type="containsText" dxfId="106" priority="4" operator="containsText" text="G">
      <formula>NOT(ISERROR(SEARCH("G",X7)))</formula>
    </cfRule>
    <cfRule type="containsText" dxfId="105" priority="5" operator="containsText" text="A">
      <formula>NOT(ISERROR(SEARCH("A",X7)))</formula>
    </cfRule>
    <cfRule type="containsText" dxfId="104" priority="6" operator="containsText" text="R">
      <formula>NOT(ISERROR(SEARCH("R",X7)))</formula>
    </cfRule>
  </conditionalFormatting>
  <conditionalFormatting sqref="A7:Z48">
    <cfRule type="containsErrors" dxfId="103" priority="3">
      <formula>ISERROR(A7)</formula>
    </cfRule>
  </conditionalFormatting>
  <conditionalFormatting sqref="A7:Z48">
    <cfRule type="cellIs" dxfId="102" priority="1" operator="equal">
      <formula>0</formula>
    </cfRule>
  </conditionalFormatting>
  <conditionalFormatting sqref="A7:Z48">
    <cfRule type="notContainsErrors" dxfId="101" priority="2">
      <formula>NOT(ISERROR(A7))</formula>
    </cfRule>
  </conditionalFormatting>
  <pageMargins left="0.7" right="0.46875" top="0.75" bottom="0.75" header="0.3" footer="0.3"/>
  <pageSetup paperSize="9" orientation="portrait" r:id="rId1"/>
  <headerFooter>
    <oddHeader>&amp;R&amp;K00-049Thurs</oddHeader>
    <oddFooter>&amp;L&amp;10Nutrition Australia has taken care to ensure that all classifications are accurate, however, product/recipe reformulations and unforeseen technical and human errors may occur</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1">
    <tabColor theme="7" tint="-0.499984740745262"/>
  </sheetPr>
  <dimension ref="A1:AB48"/>
  <sheetViews>
    <sheetView showGridLines="0" view="pageLayout" zoomScale="80" zoomScaleNormal="100" zoomScalePageLayoutView="80" workbookViewId="0">
      <selection activeCell="S3" sqref="S3:T4"/>
    </sheetView>
  </sheetViews>
  <sheetFormatPr defaultColWidth="9.1796875" defaultRowHeight="15.5" x14ac:dyDescent="0.35"/>
  <cols>
    <col min="1" max="1" width="10.453125" style="4" customWidth="1"/>
    <col min="2" max="2" width="22.36328125" style="4" customWidth="1"/>
    <col min="3" max="3" width="15.81640625" style="4" customWidth="1"/>
    <col min="4" max="5" width="6" style="4" customWidth="1"/>
    <col min="6" max="6" width="7.453125" style="4" customWidth="1"/>
    <col min="7" max="8" width="6" style="4" customWidth="1"/>
    <col min="9" max="9" width="7.453125" style="4" customWidth="1"/>
    <col min="10" max="10" width="11.453125" style="4" customWidth="1"/>
    <col min="11" max="11" width="21" style="4" customWidth="1"/>
    <col min="12" max="12" width="15.81640625" style="4" customWidth="1"/>
    <col min="13" max="14" width="6" style="4" customWidth="1"/>
    <col min="15" max="15" width="7.453125" style="4" customWidth="1"/>
    <col min="16" max="17" width="6" style="4" customWidth="1"/>
    <col min="18" max="18" width="7.453125" style="4" customWidth="1"/>
    <col min="19" max="19" width="11" style="4" customWidth="1"/>
    <col min="20" max="20" width="19.453125" style="4" customWidth="1"/>
    <col min="21" max="21" width="19.81640625" style="4" customWidth="1"/>
    <col min="22" max="23" width="5.81640625" style="4" customWidth="1"/>
    <col min="24" max="24" width="7.453125" style="6" customWidth="1"/>
    <col min="25" max="25" width="11.36328125" style="6" customWidth="1"/>
    <col min="26" max="26" width="7.453125" style="6" customWidth="1"/>
    <col min="27" max="27" width="13.6328125" style="4" customWidth="1"/>
    <col min="28" max="16384" width="9.1796875" style="4"/>
  </cols>
  <sheetData>
    <row r="1" spans="1:28" x14ac:dyDescent="0.35">
      <c r="H1" s="35"/>
    </row>
    <row r="2" spans="1:28" ht="30" x14ac:dyDescent="0.6">
      <c r="A2" s="159" t="s">
        <v>12</v>
      </c>
      <c r="B2" s="159"/>
      <c r="C2" s="159"/>
      <c r="J2" s="159" t="s">
        <v>12</v>
      </c>
      <c r="K2" s="159"/>
      <c r="L2" s="159"/>
      <c r="S2" s="159" t="s">
        <v>12</v>
      </c>
      <c r="T2" s="159"/>
      <c r="U2" s="159"/>
    </row>
    <row r="3" spans="1:28" ht="17.5" x14ac:dyDescent="0.35">
      <c r="A3" s="28"/>
      <c r="B3" s="29"/>
      <c r="C3" s="28"/>
      <c r="D3" s="28"/>
      <c r="E3" s="28"/>
      <c r="F3" s="28"/>
      <c r="G3" s="28"/>
      <c r="H3" s="28"/>
      <c r="I3" s="28"/>
      <c r="J3" s="28"/>
      <c r="K3" s="29"/>
      <c r="L3" s="28"/>
      <c r="M3" s="28"/>
      <c r="N3" s="28"/>
      <c r="O3" s="28"/>
      <c r="P3" s="28"/>
      <c r="Q3" s="28"/>
      <c r="R3" s="28"/>
      <c r="S3" s="28"/>
      <c r="T3" s="29"/>
      <c r="U3" s="28"/>
      <c r="V3" s="28"/>
      <c r="W3" s="28"/>
      <c r="X3" s="28"/>
      <c r="Y3" s="28"/>
      <c r="Z3" s="28"/>
    </row>
    <row r="4" spans="1:28" ht="17.5" x14ac:dyDescent="0.35">
      <c r="A4" s="28"/>
      <c r="B4" s="29"/>
      <c r="C4" s="28"/>
      <c r="D4" s="28"/>
      <c r="E4" s="28"/>
      <c r="F4" s="28"/>
      <c r="G4" s="28"/>
      <c r="H4" s="28"/>
      <c r="I4" s="28"/>
      <c r="J4" s="28"/>
      <c r="K4" s="29"/>
      <c r="L4" s="28"/>
      <c r="M4" s="28"/>
      <c r="N4" s="28"/>
      <c r="O4" s="28"/>
      <c r="P4" s="28"/>
      <c r="Q4" s="28"/>
      <c r="R4" s="28"/>
      <c r="S4" s="28"/>
      <c r="T4" s="29"/>
      <c r="U4" s="28"/>
      <c r="V4" s="28"/>
      <c r="W4" s="28"/>
      <c r="X4" s="28"/>
      <c r="Y4" s="28"/>
      <c r="Z4" s="28"/>
    </row>
    <row r="5" spans="1:28" ht="17.5" x14ac:dyDescent="0.35">
      <c r="A5" s="28"/>
      <c r="B5" s="28"/>
      <c r="C5" s="176" t="s">
        <v>14</v>
      </c>
      <c r="D5" s="176"/>
      <c r="E5" s="176"/>
      <c r="F5" s="176"/>
      <c r="G5" s="176"/>
      <c r="H5" s="176"/>
      <c r="I5" s="176"/>
      <c r="J5" s="28"/>
      <c r="K5" s="28"/>
      <c r="L5" s="176" t="s">
        <v>14</v>
      </c>
      <c r="M5" s="176"/>
      <c r="N5" s="176"/>
      <c r="O5" s="176"/>
      <c r="P5" s="176"/>
      <c r="Q5" s="176"/>
      <c r="R5" s="176"/>
      <c r="S5" s="28"/>
      <c r="T5" s="28"/>
      <c r="U5" s="170" t="s">
        <v>14</v>
      </c>
      <c r="V5" s="170"/>
      <c r="W5" s="170"/>
      <c r="X5" s="170"/>
      <c r="Y5" s="170"/>
      <c r="Z5" s="170"/>
      <c r="AA5" s="5"/>
    </row>
    <row r="6" spans="1:28" ht="18" customHeight="1" x14ac:dyDescent="0.3">
      <c r="A6" s="182" t="s">
        <v>13</v>
      </c>
      <c r="B6" s="182"/>
      <c r="C6" s="182"/>
      <c r="D6" s="183" t="s">
        <v>0</v>
      </c>
      <c r="E6" s="183"/>
      <c r="F6" s="53"/>
      <c r="G6" s="183" t="s">
        <v>1</v>
      </c>
      <c r="H6" s="183"/>
      <c r="I6" s="53"/>
      <c r="J6" s="182" t="s">
        <v>13</v>
      </c>
      <c r="K6" s="182"/>
      <c r="L6" s="182"/>
      <c r="M6" s="183" t="s">
        <v>0</v>
      </c>
      <c r="N6" s="183"/>
      <c r="O6" s="53"/>
      <c r="P6" s="183" t="s">
        <v>1</v>
      </c>
      <c r="Q6" s="183"/>
      <c r="R6" s="53"/>
      <c r="S6" s="177" t="s">
        <v>13</v>
      </c>
      <c r="T6" s="178"/>
      <c r="U6" s="179"/>
      <c r="V6" s="180" t="s">
        <v>0</v>
      </c>
      <c r="W6" s="181"/>
      <c r="X6" s="54"/>
      <c r="Y6" s="54" t="s">
        <v>1</v>
      </c>
      <c r="Z6" s="53"/>
    </row>
    <row r="7" spans="1:28" ht="15" customHeight="1" x14ac:dyDescent="0.3">
      <c r="A7" s="166" t="e">
        <f>#REF!</f>
        <v>#REF!</v>
      </c>
      <c r="B7" s="166"/>
      <c r="C7" s="166"/>
      <c r="D7" s="160" t="e">
        <f>#REF!</f>
        <v>#REF!</v>
      </c>
      <c r="E7" s="160"/>
      <c r="F7" s="165" t="e">
        <f>#REF!</f>
        <v>#REF!</v>
      </c>
      <c r="G7" s="160" t="e">
        <f>#REF!</f>
        <v>#REF!</v>
      </c>
      <c r="H7" s="160"/>
      <c r="I7" s="165" t="e">
        <f>#REF!</f>
        <v>#REF!</v>
      </c>
      <c r="J7" s="167" t="e">
        <f>#REF!</f>
        <v>#REF!</v>
      </c>
      <c r="K7" s="167"/>
      <c r="L7" s="167"/>
      <c r="M7" s="160" t="e">
        <f>#REF!</f>
        <v>#REF!</v>
      </c>
      <c r="N7" s="160"/>
      <c r="O7" s="165" t="e">
        <f>#REF!</f>
        <v>#REF!</v>
      </c>
      <c r="P7" s="160" t="e">
        <f>#REF!</f>
        <v>#REF!</v>
      </c>
      <c r="Q7" s="160"/>
      <c r="R7" s="165" t="e">
        <f>#REF!</f>
        <v>#REF!</v>
      </c>
      <c r="S7" s="166" t="e">
        <f>#REF!</f>
        <v>#REF!</v>
      </c>
      <c r="T7" s="166"/>
      <c r="U7" s="166"/>
      <c r="V7" s="160" t="e">
        <f>#REF!</f>
        <v>#REF!</v>
      </c>
      <c r="W7" s="160"/>
      <c r="X7" s="165" t="e">
        <f>#REF!</f>
        <v>#REF!</v>
      </c>
      <c r="Y7" s="160" t="e">
        <f>#REF!</f>
        <v>#REF!</v>
      </c>
      <c r="Z7" s="165" t="e">
        <f>#REF!</f>
        <v>#REF!</v>
      </c>
      <c r="AA7" s="30"/>
      <c r="AB7" s="168"/>
    </row>
    <row r="8" spans="1:28" ht="15" customHeight="1" x14ac:dyDescent="0.3">
      <c r="A8" s="166"/>
      <c r="B8" s="166"/>
      <c r="C8" s="166"/>
      <c r="D8" s="160"/>
      <c r="E8" s="160"/>
      <c r="F8" s="165"/>
      <c r="G8" s="160"/>
      <c r="H8" s="160"/>
      <c r="I8" s="165"/>
      <c r="J8" s="167"/>
      <c r="K8" s="167"/>
      <c r="L8" s="167"/>
      <c r="M8" s="160"/>
      <c r="N8" s="160"/>
      <c r="O8" s="165"/>
      <c r="P8" s="160"/>
      <c r="Q8" s="160"/>
      <c r="R8" s="165"/>
      <c r="S8" s="166"/>
      <c r="T8" s="166"/>
      <c r="U8" s="166"/>
      <c r="V8" s="160"/>
      <c r="W8" s="160"/>
      <c r="X8" s="165"/>
      <c r="Y8" s="160"/>
      <c r="Z8" s="165"/>
      <c r="AA8" s="30"/>
      <c r="AB8" s="168"/>
    </row>
    <row r="9" spans="1:28" ht="15" customHeight="1" x14ac:dyDescent="0.3">
      <c r="A9" s="166"/>
      <c r="B9" s="166"/>
      <c r="C9" s="166"/>
      <c r="D9" s="160"/>
      <c r="E9" s="160"/>
      <c r="F9" s="165"/>
      <c r="G9" s="160"/>
      <c r="H9" s="160"/>
      <c r="I9" s="165"/>
      <c r="J9" s="167"/>
      <c r="K9" s="167"/>
      <c r="L9" s="167"/>
      <c r="M9" s="160"/>
      <c r="N9" s="160"/>
      <c r="O9" s="165"/>
      <c r="P9" s="160"/>
      <c r="Q9" s="160"/>
      <c r="R9" s="165"/>
      <c r="S9" s="166"/>
      <c r="T9" s="166"/>
      <c r="U9" s="166"/>
      <c r="V9" s="160"/>
      <c r="W9" s="160"/>
      <c r="X9" s="165"/>
      <c r="Y9" s="160"/>
      <c r="Z9" s="165"/>
      <c r="AA9" s="30"/>
      <c r="AB9" s="168"/>
    </row>
    <row r="10" spans="1:28" ht="15" customHeight="1" x14ac:dyDescent="0.3">
      <c r="A10" s="166" t="e">
        <f>#REF!</f>
        <v>#REF!</v>
      </c>
      <c r="B10" s="166"/>
      <c r="C10" s="166"/>
      <c r="D10" s="160" t="e">
        <f>#REF!</f>
        <v>#REF!</v>
      </c>
      <c r="E10" s="160"/>
      <c r="F10" s="165" t="e">
        <f>#REF!</f>
        <v>#REF!</v>
      </c>
      <c r="G10" s="160" t="e">
        <f>#REF!</f>
        <v>#REF!</v>
      </c>
      <c r="H10" s="160"/>
      <c r="I10" s="165" t="e">
        <f>#REF!</f>
        <v>#REF!</v>
      </c>
      <c r="J10" s="167" t="e">
        <f>#REF!</f>
        <v>#REF!</v>
      </c>
      <c r="K10" s="167"/>
      <c r="L10" s="167"/>
      <c r="M10" s="160" t="e">
        <f>#REF!</f>
        <v>#REF!</v>
      </c>
      <c r="N10" s="160"/>
      <c r="O10" s="165" t="e">
        <f>#REF!</f>
        <v>#REF!</v>
      </c>
      <c r="P10" s="160" t="e">
        <f>#REF!</f>
        <v>#REF!</v>
      </c>
      <c r="Q10" s="160"/>
      <c r="R10" s="165" t="e">
        <f>#REF!</f>
        <v>#REF!</v>
      </c>
      <c r="S10" s="166" t="e">
        <f>#REF!</f>
        <v>#REF!</v>
      </c>
      <c r="T10" s="166"/>
      <c r="U10" s="166"/>
      <c r="V10" s="160" t="e">
        <f>#REF!</f>
        <v>#REF!</v>
      </c>
      <c r="W10" s="160"/>
      <c r="X10" s="165" t="e">
        <f>#REF!</f>
        <v>#REF!</v>
      </c>
      <c r="Y10" s="160" t="e">
        <f>#REF!</f>
        <v>#REF!</v>
      </c>
      <c r="Z10" s="165" t="e">
        <f>#REF!</f>
        <v>#REF!</v>
      </c>
      <c r="AA10" s="30"/>
      <c r="AB10" s="168"/>
    </row>
    <row r="11" spans="1:28" ht="15" customHeight="1" x14ac:dyDescent="0.3">
      <c r="A11" s="166"/>
      <c r="B11" s="166"/>
      <c r="C11" s="166"/>
      <c r="D11" s="160"/>
      <c r="E11" s="160"/>
      <c r="F11" s="165"/>
      <c r="G11" s="160"/>
      <c r="H11" s="160"/>
      <c r="I11" s="165"/>
      <c r="J11" s="167"/>
      <c r="K11" s="167"/>
      <c r="L11" s="167"/>
      <c r="M11" s="160"/>
      <c r="N11" s="160"/>
      <c r="O11" s="165"/>
      <c r="P11" s="160"/>
      <c r="Q11" s="160"/>
      <c r="R11" s="165"/>
      <c r="S11" s="166"/>
      <c r="T11" s="166"/>
      <c r="U11" s="166"/>
      <c r="V11" s="160"/>
      <c r="W11" s="160"/>
      <c r="X11" s="165"/>
      <c r="Y11" s="160"/>
      <c r="Z11" s="165"/>
      <c r="AA11" s="30"/>
      <c r="AB11" s="168"/>
    </row>
    <row r="12" spans="1:28" ht="15" customHeight="1" x14ac:dyDescent="0.3">
      <c r="A12" s="166"/>
      <c r="B12" s="166"/>
      <c r="C12" s="166"/>
      <c r="D12" s="160"/>
      <c r="E12" s="160"/>
      <c r="F12" s="165"/>
      <c r="G12" s="160"/>
      <c r="H12" s="160"/>
      <c r="I12" s="165"/>
      <c r="J12" s="167"/>
      <c r="K12" s="167"/>
      <c r="L12" s="167"/>
      <c r="M12" s="160"/>
      <c r="N12" s="160"/>
      <c r="O12" s="165"/>
      <c r="P12" s="160"/>
      <c r="Q12" s="160"/>
      <c r="R12" s="165"/>
      <c r="S12" s="166"/>
      <c r="T12" s="166"/>
      <c r="U12" s="166"/>
      <c r="V12" s="160"/>
      <c r="W12" s="160"/>
      <c r="X12" s="165"/>
      <c r="Y12" s="160"/>
      <c r="Z12" s="165"/>
      <c r="AA12" s="30"/>
      <c r="AB12" s="168"/>
    </row>
    <row r="13" spans="1:28" ht="15" customHeight="1" x14ac:dyDescent="0.3">
      <c r="A13" s="166" t="e">
        <f>#REF!</f>
        <v>#REF!</v>
      </c>
      <c r="B13" s="166"/>
      <c r="C13" s="166"/>
      <c r="D13" s="160" t="e">
        <f>#REF!</f>
        <v>#REF!</v>
      </c>
      <c r="E13" s="160"/>
      <c r="F13" s="165" t="e">
        <f>#REF!</f>
        <v>#REF!</v>
      </c>
      <c r="G13" s="160" t="e">
        <f>#REF!</f>
        <v>#REF!</v>
      </c>
      <c r="H13" s="160"/>
      <c r="I13" s="165" t="e">
        <f>#REF!</f>
        <v>#REF!</v>
      </c>
      <c r="J13" s="167" t="e">
        <f>#REF!</f>
        <v>#REF!</v>
      </c>
      <c r="K13" s="167"/>
      <c r="L13" s="167"/>
      <c r="M13" s="160" t="e">
        <f>#REF!</f>
        <v>#REF!</v>
      </c>
      <c r="N13" s="160"/>
      <c r="O13" s="165" t="e">
        <f>#REF!</f>
        <v>#REF!</v>
      </c>
      <c r="P13" s="160" t="e">
        <f>#REF!</f>
        <v>#REF!</v>
      </c>
      <c r="Q13" s="160"/>
      <c r="R13" s="165" t="e">
        <f>#REF!</f>
        <v>#REF!</v>
      </c>
      <c r="S13" s="166" t="e">
        <f>#REF!</f>
        <v>#REF!</v>
      </c>
      <c r="T13" s="166"/>
      <c r="U13" s="166"/>
      <c r="V13" s="160" t="e">
        <f>#REF!</f>
        <v>#REF!</v>
      </c>
      <c r="W13" s="160"/>
      <c r="X13" s="165" t="e">
        <f>#REF!</f>
        <v>#REF!</v>
      </c>
      <c r="Y13" s="160" t="e">
        <f>#REF!</f>
        <v>#REF!</v>
      </c>
      <c r="Z13" s="165" t="e">
        <f>#REF!</f>
        <v>#REF!</v>
      </c>
      <c r="AA13" s="30"/>
      <c r="AB13" s="168"/>
    </row>
    <row r="14" spans="1:28" ht="15" customHeight="1" x14ac:dyDescent="0.3">
      <c r="A14" s="166"/>
      <c r="B14" s="166"/>
      <c r="C14" s="166"/>
      <c r="D14" s="160"/>
      <c r="E14" s="160"/>
      <c r="F14" s="165"/>
      <c r="G14" s="160"/>
      <c r="H14" s="160"/>
      <c r="I14" s="165"/>
      <c r="J14" s="167"/>
      <c r="K14" s="167"/>
      <c r="L14" s="167"/>
      <c r="M14" s="160"/>
      <c r="N14" s="160"/>
      <c r="O14" s="165"/>
      <c r="P14" s="160"/>
      <c r="Q14" s="160"/>
      <c r="R14" s="165"/>
      <c r="S14" s="166"/>
      <c r="T14" s="166"/>
      <c r="U14" s="166"/>
      <c r="V14" s="160"/>
      <c r="W14" s="160"/>
      <c r="X14" s="165"/>
      <c r="Y14" s="160"/>
      <c r="Z14" s="165"/>
      <c r="AA14" s="30"/>
      <c r="AB14" s="168"/>
    </row>
    <row r="15" spans="1:28" ht="15" customHeight="1" x14ac:dyDescent="0.3">
      <c r="A15" s="166"/>
      <c r="B15" s="166"/>
      <c r="C15" s="166"/>
      <c r="D15" s="160"/>
      <c r="E15" s="160"/>
      <c r="F15" s="165"/>
      <c r="G15" s="160"/>
      <c r="H15" s="160"/>
      <c r="I15" s="165"/>
      <c r="J15" s="167"/>
      <c r="K15" s="167"/>
      <c r="L15" s="167"/>
      <c r="M15" s="160"/>
      <c r="N15" s="160"/>
      <c r="O15" s="165"/>
      <c r="P15" s="160"/>
      <c r="Q15" s="160"/>
      <c r="R15" s="165"/>
      <c r="S15" s="166"/>
      <c r="T15" s="166"/>
      <c r="U15" s="166"/>
      <c r="V15" s="160"/>
      <c r="W15" s="160"/>
      <c r="X15" s="165"/>
      <c r="Y15" s="160"/>
      <c r="Z15" s="165"/>
      <c r="AA15" s="30"/>
      <c r="AB15" s="168"/>
    </row>
    <row r="16" spans="1:28" ht="15" customHeight="1" x14ac:dyDescent="0.3">
      <c r="A16" s="166" t="e">
        <f>#REF!</f>
        <v>#REF!</v>
      </c>
      <c r="B16" s="166"/>
      <c r="C16" s="166"/>
      <c r="D16" s="160" t="e">
        <f>#REF!</f>
        <v>#REF!</v>
      </c>
      <c r="E16" s="160"/>
      <c r="F16" s="165" t="e">
        <f>#REF!</f>
        <v>#REF!</v>
      </c>
      <c r="G16" s="160" t="e">
        <f>#REF!</f>
        <v>#REF!</v>
      </c>
      <c r="H16" s="160"/>
      <c r="I16" s="165" t="e">
        <f>#REF!</f>
        <v>#REF!</v>
      </c>
      <c r="J16" s="167" t="e">
        <f>#REF!</f>
        <v>#REF!</v>
      </c>
      <c r="K16" s="167"/>
      <c r="L16" s="167"/>
      <c r="M16" s="160" t="e">
        <f>#REF!</f>
        <v>#REF!</v>
      </c>
      <c r="N16" s="160"/>
      <c r="O16" s="165" t="e">
        <f>#REF!</f>
        <v>#REF!</v>
      </c>
      <c r="P16" s="160" t="e">
        <f>#REF!</f>
        <v>#REF!</v>
      </c>
      <c r="Q16" s="160"/>
      <c r="R16" s="165" t="e">
        <f>#REF!</f>
        <v>#REF!</v>
      </c>
      <c r="S16" s="166" t="e">
        <f>#REF!</f>
        <v>#REF!</v>
      </c>
      <c r="T16" s="166"/>
      <c r="U16" s="166"/>
      <c r="V16" s="160" t="e">
        <v>#REF!</v>
      </c>
      <c r="W16" s="160"/>
      <c r="X16" s="165" t="e">
        <f>#REF!</f>
        <v>#REF!</v>
      </c>
      <c r="Y16" s="160" t="e">
        <f>#REF!</f>
        <v>#REF!</v>
      </c>
      <c r="Z16" s="165" t="e">
        <f>#REF!</f>
        <v>#REF!</v>
      </c>
      <c r="AA16" s="30"/>
      <c r="AB16" s="168"/>
    </row>
    <row r="17" spans="1:28" ht="15" customHeight="1" x14ac:dyDescent="0.3">
      <c r="A17" s="166"/>
      <c r="B17" s="166"/>
      <c r="C17" s="166"/>
      <c r="D17" s="160"/>
      <c r="E17" s="160"/>
      <c r="F17" s="165"/>
      <c r="G17" s="160"/>
      <c r="H17" s="160"/>
      <c r="I17" s="165"/>
      <c r="J17" s="167"/>
      <c r="K17" s="167"/>
      <c r="L17" s="167"/>
      <c r="M17" s="160"/>
      <c r="N17" s="160"/>
      <c r="O17" s="165"/>
      <c r="P17" s="160"/>
      <c r="Q17" s="160"/>
      <c r="R17" s="165"/>
      <c r="S17" s="166"/>
      <c r="T17" s="166"/>
      <c r="U17" s="166"/>
      <c r="V17" s="160"/>
      <c r="W17" s="160"/>
      <c r="X17" s="165"/>
      <c r="Y17" s="160"/>
      <c r="Z17" s="165"/>
      <c r="AA17" s="30"/>
      <c r="AB17" s="168"/>
    </row>
    <row r="18" spans="1:28" ht="15" customHeight="1" x14ac:dyDescent="0.3">
      <c r="A18" s="166"/>
      <c r="B18" s="166"/>
      <c r="C18" s="166"/>
      <c r="D18" s="160"/>
      <c r="E18" s="160"/>
      <c r="F18" s="165"/>
      <c r="G18" s="160"/>
      <c r="H18" s="160"/>
      <c r="I18" s="165"/>
      <c r="J18" s="167"/>
      <c r="K18" s="167"/>
      <c r="L18" s="167"/>
      <c r="M18" s="160"/>
      <c r="N18" s="160"/>
      <c r="O18" s="165"/>
      <c r="P18" s="160"/>
      <c r="Q18" s="160"/>
      <c r="R18" s="165"/>
      <c r="S18" s="166"/>
      <c r="T18" s="166"/>
      <c r="U18" s="166"/>
      <c r="V18" s="160"/>
      <c r="W18" s="160"/>
      <c r="X18" s="165"/>
      <c r="Y18" s="160"/>
      <c r="Z18" s="165"/>
      <c r="AA18" s="30"/>
      <c r="AB18" s="168"/>
    </row>
    <row r="19" spans="1:28" ht="15" customHeight="1" x14ac:dyDescent="0.3">
      <c r="A19" s="166" t="e">
        <f>#REF!</f>
        <v>#REF!</v>
      </c>
      <c r="B19" s="166"/>
      <c r="C19" s="166"/>
      <c r="D19" s="160" t="e">
        <f>#REF!</f>
        <v>#REF!</v>
      </c>
      <c r="E19" s="160"/>
      <c r="F19" s="165" t="e">
        <f>#REF!</f>
        <v>#REF!</v>
      </c>
      <c r="G19" s="160" t="e">
        <f>#REF!</f>
        <v>#REF!</v>
      </c>
      <c r="H19" s="160"/>
      <c r="I19" s="165" t="e">
        <f>#REF!</f>
        <v>#REF!</v>
      </c>
      <c r="J19" s="167" t="e">
        <f>#REF!</f>
        <v>#REF!</v>
      </c>
      <c r="K19" s="167"/>
      <c r="L19" s="167"/>
      <c r="M19" s="160" t="e">
        <f>#REF!</f>
        <v>#REF!</v>
      </c>
      <c r="N19" s="160"/>
      <c r="O19" s="165" t="e">
        <f>#REF!</f>
        <v>#REF!</v>
      </c>
      <c r="P19" s="160" t="e">
        <f>#REF!</f>
        <v>#REF!</v>
      </c>
      <c r="Q19" s="160"/>
      <c r="R19" s="165" t="e">
        <f>#REF!</f>
        <v>#REF!</v>
      </c>
      <c r="S19" s="166" t="e">
        <f>#REF!</f>
        <v>#REF!</v>
      </c>
      <c r="T19" s="166"/>
      <c r="U19" s="166"/>
      <c r="V19" s="160" t="e">
        <f>#REF!</f>
        <v>#REF!</v>
      </c>
      <c r="W19" s="160"/>
      <c r="X19" s="165" t="e">
        <f>#REF!</f>
        <v>#REF!</v>
      </c>
      <c r="Y19" s="160" t="e">
        <f>#REF!</f>
        <v>#REF!</v>
      </c>
      <c r="Z19" s="165" t="e">
        <f>#REF!</f>
        <v>#REF!</v>
      </c>
      <c r="AA19" s="30"/>
      <c r="AB19" s="168"/>
    </row>
    <row r="20" spans="1:28" ht="15" customHeight="1" x14ac:dyDescent="0.3">
      <c r="A20" s="166"/>
      <c r="B20" s="166"/>
      <c r="C20" s="166"/>
      <c r="D20" s="160"/>
      <c r="E20" s="160"/>
      <c r="F20" s="165"/>
      <c r="G20" s="160"/>
      <c r="H20" s="160"/>
      <c r="I20" s="165"/>
      <c r="J20" s="167"/>
      <c r="K20" s="167"/>
      <c r="L20" s="167"/>
      <c r="M20" s="160"/>
      <c r="N20" s="160"/>
      <c r="O20" s="165"/>
      <c r="P20" s="160"/>
      <c r="Q20" s="160"/>
      <c r="R20" s="165"/>
      <c r="S20" s="166"/>
      <c r="T20" s="166"/>
      <c r="U20" s="166"/>
      <c r="V20" s="160"/>
      <c r="W20" s="160"/>
      <c r="X20" s="165"/>
      <c r="Y20" s="160"/>
      <c r="Z20" s="165"/>
      <c r="AA20" s="30"/>
      <c r="AB20" s="168"/>
    </row>
    <row r="21" spans="1:28" ht="15" customHeight="1" x14ac:dyDescent="0.3">
      <c r="A21" s="166"/>
      <c r="B21" s="166"/>
      <c r="C21" s="166"/>
      <c r="D21" s="160"/>
      <c r="E21" s="160"/>
      <c r="F21" s="165"/>
      <c r="G21" s="160"/>
      <c r="H21" s="160"/>
      <c r="I21" s="165"/>
      <c r="J21" s="167"/>
      <c r="K21" s="167"/>
      <c r="L21" s="167"/>
      <c r="M21" s="160"/>
      <c r="N21" s="160"/>
      <c r="O21" s="165"/>
      <c r="P21" s="160"/>
      <c r="Q21" s="160"/>
      <c r="R21" s="165"/>
      <c r="S21" s="166"/>
      <c r="T21" s="166"/>
      <c r="U21" s="166"/>
      <c r="V21" s="160"/>
      <c r="W21" s="160"/>
      <c r="X21" s="165"/>
      <c r="Y21" s="160"/>
      <c r="Z21" s="165"/>
      <c r="AA21" s="30"/>
      <c r="AB21" s="168"/>
    </row>
    <row r="22" spans="1:28" ht="15" customHeight="1" x14ac:dyDescent="0.3">
      <c r="A22" s="166" t="e">
        <f>#REF!</f>
        <v>#REF!</v>
      </c>
      <c r="B22" s="166"/>
      <c r="C22" s="166"/>
      <c r="D22" s="160" t="e">
        <f>#REF!</f>
        <v>#REF!</v>
      </c>
      <c r="E22" s="160"/>
      <c r="F22" s="165" t="e">
        <f>#REF!</f>
        <v>#REF!</v>
      </c>
      <c r="G22" s="160" t="e">
        <f>#REF!</f>
        <v>#REF!</v>
      </c>
      <c r="H22" s="160"/>
      <c r="I22" s="165" t="e">
        <f>#REF!</f>
        <v>#REF!</v>
      </c>
      <c r="J22" s="167" t="e">
        <f>#REF!</f>
        <v>#REF!</v>
      </c>
      <c r="K22" s="167"/>
      <c r="L22" s="167"/>
      <c r="M22" s="160" t="e">
        <f>#REF!</f>
        <v>#REF!</v>
      </c>
      <c r="N22" s="160"/>
      <c r="O22" s="165" t="e">
        <f>#REF!</f>
        <v>#REF!</v>
      </c>
      <c r="P22" s="160" t="e">
        <f>#REF!</f>
        <v>#REF!</v>
      </c>
      <c r="Q22" s="160"/>
      <c r="R22" s="165" t="e">
        <f>#REF!</f>
        <v>#REF!</v>
      </c>
      <c r="S22" s="166" t="e">
        <f>#REF!</f>
        <v>#REF!</v>
      </c>
      <c r="T22" s="166"/>
      <c r="U22" s="166"/>
      <c r="V22" s="160" t="e">
        <f>#REF!</f>
        <v>#REF!</v>
      </c>
      <c r="W22" s="160"/>
      <c r="X22" s="165" t="e">
        <f>#REF!</f>
        <v>#REF!</v>
      </c>
      <c r="Y22" s="160" t="e">
        <f>#REF!</f>
        <v>#REF!</v>
      </c>
      <c r="Z22" s="165" t="e">
        <f>#REF!</f>
        <v>#REF!</v>
      </c>
      <c r="AA22" s="30"/>
      <c r="AB22" s="168"/>
    </row>
    <row r="23" spans="1:28" ht="15" customHeight="1" x14ac:dyDescent="0.3">
      <c r="A23" s="166"/>
      <c r="B23" s="166"/>
      <c r="C23" s="166"/>
      <c r="D23" s="160"/>
      <c r="E23" s="160"/>
      <c r="F23" s="165"/>
      <c r="G23" s="160"/>
      <c r="H23" s="160"/>
      <c r="I23" s="165"/>
      <c r="J23" s="167"/>
      <c r="K23" s="167"/>
      <c r="L23" s="167"/>
      <c r="M23" s="160"/>
      <c r="N23" s="160"/>
      <c r="O23" s="165"/>
      <c r="P23" s="160"/>
      <c r="Q23" s="160"/>
      <c r="R23" s="165"/>
      <c r="S23" s="166"/>
      <c r="T23" s="166"/>
      <c r="U23" s="166"/>
      <c r="V23" s="160"/>
      <c r="W23" s="160"/>
      <c r="X23" s="165"/>
      <c r="Y23" s="160"/>
      <c r="Z23" s="165"/>
      <c r="AA23" s="30"/>
      <c r="AB23" s="168"/>
    </row>
    <row r="24" spans="1:28" ht="15" customHeight="1" x14ac:dyDescent="0.3">
      <c r="A24" s="166"/>
      <c r="B24" s="166"/>
      <c r="C24" s="166"/>
      <c r="D24" s="160"/>
      <c r="E24" s="160"/>
      <c r="F24" s="165"/>
      <c r="G24" s="160"/>
      <c r="H24" s="160"/>
      <c r="I24" s="165"/>
      <c r="J24" s="167"/>
      <c r="K24" s="167"/>
      <c r="L24" s="167"/>
      <c r="M24" s="160"/>
      <c r="N24" s="160"/>
      <c r="O24" s="165"/>
      <c r="P24" s="160"/>
      <c r="Q24" s="160"/>
      <c r="R24" s="165"/>
      <c r="S24" s="166"/>
      <c r="T24" s="166"/>
      <c r="U24" s="166"/>
      <c r="V24" s="160"/>
      <c r="W24" s="160"/>
      <c r="X24" s="165"/>
      <c r="Y24" s="160"/>
      <c r="Z24" s="165"/>
      <c r="AA24" s="30"/>
      <c r="AB24" s="168"/>
    </row>
    <row r="25" spans="1:28" ht="15" customHeight="1" x14ac:dyDescent="0.3">
      <c r="A25" s="166" t="e">
        <f>#REF!</f>
        <v>#REF!</v>
      </c>
      <c r="B25" s="166"/>
      <c r="C25" s="166"/>
      <c r="D25" s="160" t="e">
        <f>#REF!</f>
        <v>#REF!</v>
      </c>
      <c r="E25" s="160"/>
      <c r="F25" s="165" t="e">
        <f>#REF!</f>
        <v>#REF!</v>
      </c>
      <c r="G25" s="160" t="e">
        <f>#REF!</f>
        <v>#REF!</v>
      </c>
      <c r="H25" s="160"/>
      <c r="I25" s="165" t="e">
        <f>#REF!</f>
        <v>#REF!</v>
      </c>
      <c r="J25" s="167" t="e">
        <f>#REF!</f>
        <v>#REF!</v>
      </c>
      <c r="K25" s="167"/>
      <c r="L25" s="167"/>
      <c r="M25" s="160" t="e">
        <f>#REF!</f>
        <v>#REF!</v>
      </c>
      <c r="N25" s="160"/>
      <c r="O25" s="165" t="e">
        <f>#REF!</f>
        <v>#REF!</v>
      </c>
      <c r="P25" s="160" t="e">
        <f>#REF!</f>
        <v>#REF!</v>
      </c>
      <c r="Q25" s="160"/>
      <c r="R25" s="165" t="e">
        <f>#REF!</f>
        <v>#REF!</v>
      </c>
      <c r="S25" s="166" t="e">
        <f>#REF!</f>
        <v>#REF!</v>
      </c>
      <c r="T25" s="166"/>
      <c r="U25" s="166"/>
      <c r="V25" s="160" t="e">
        <f>#REF!</f>
        <v>#REF!</v>
      </c>
      <c r="W25" s="160"/>
      <c r="X25" s="165" t="e">
        <f>#REF!</f>
        <v>#REF!</v>
      </c>
      <c r="Y25" s="160" t="e">
        <f>#REF!</f>
        <v>#REF!</v>
      </c>
      <c r="Z25" s="165" t="e">
        <f>#REF!</f>
        <v>#REF!</v>
      </c>
      <c r="AA25" s="30"/>
      <c r="AB25" s="168"/>
    </row>
    <row r="26" spans="1:28" ht="15" customHeight="1" x14ac:dyDescent="0.3">
      <c r="A26" s="166"/>
      <c r="B26" s="166"/>
      <c r="C26" s="166"/>
      <c r="D26" s="160"/>
      <c r="E26" s="160"/>
      <c r="F26" s="165"/>
      <c r="G26" s="160"/>
      <c r="H26" s="160"/>
      <c r="I26" s="165"/>
      <c r="J26" s="167"/>
      <c r="K26" s="167"/>
      <c r="L26" s="167"/>
      <c r="M26" s="160"/>
      <c r="N26" s="160"/>
      <c r="O26" s="165"/>
      <c r="P26" s="160"/>
      <c r="Q26" s="160"/>
      <c r="R26" s="165"/>
      <c r="S26" s="166"/>
      <c r="T26" s="166"/>
      <c r="U26" s="166"/>
      <c r="V26" s="160"/>
      <c r="W26" s="160"/>
      <c r="X26" s="165"/>
      <c r="Y26" s="160"/>
      <c r="Z26" s="165"/>
      <c r="AA26" s="30"/>
      <c r="AB26" s="168"/>
    </row>
    <row r="27" spans="1:28" ht="15" customHeight="1" x14ac:dyDescent="0.3">
      <c r="A27" s="166"/>
      <c r="B27" s="166"/>
      <c r="C27" s="166"/>
      <c r="D27" s="160"/>
      <c r="E27" s="160"/>
      <c r="F27" s="165"/>
      <c r="G27" s="160"/>
      <c r="H27" s="160"/>
      <c r="I27" s="165"/>
      <c r="J27" s="167"/>
      <c r="K27" s="167"/>
      <c r="L27" s="167"/>
      <c r="M27" s="160"/>
      <c r="N27" s="160"/>
      <c r="O27" s="165"/>
      <c r="P27" s="160"/>
      <c r="Q27" s="160"/>
      <c r="R27" s="165"/>
      <c r="S27" s="166"/>
      <c r="T27" s="166"/>
      <c r="U27" s="166"/>
      <c r="V27" s="160"/>
      <c r="W27" s="160"/>
      <c r="X27" s="165"/>
      <c r="Y27" s="160"/>
      <c r="Z27" s="165"/>
      <c r="AA27" s="30"/>
      <c r="AB27" s="168"/>
    </row>
    <row r="28" spans="1:28" ht="15" customHeight="1" x14ac:dyDescent="0.3">
      <c r="A28" s="166" t="e">
        <f>#REF!</f>
        <v>#REF!</v>
      </c>
      <c r="B28" s="166"/>
      <c r="C28" s="166"/>
      <c r="D28" s="160" t="e">
        <f>#REF!</f>
        <v>#REF!</v>
      </c>
      <c r="E28" s="160"/>
      <c r="F28" s="165" t="e">
        <f>#REF!</f>
        <v>#REF!</v>
      </c>
      <c r="G28" s="160" t="e">
        <f>#REF!</f>
        <v>#REF!</v>
      </c>
      <c r="H28" s="160"/>
      <c r="I28" s="165" t="e">
        <f>#REF!</f>
        <v>#REF!</v>
      </c>
      <c r="J28" s="166" t="e">
        <f>#REF!</f>
        <v>#REF!</v>
      </c>
      <c r="K28" s="166"/>
      <c r="L28" s="166"/>
      <c r="M28" s="160" t="e">
        <f>#REF!</f>
        <v>#REF!</v>
      </c>
      <c r="N28" s="160"/>
      <c r="O28" s="165" t="e">
        <f>#REF!</f>
        <v>#REF!</v>
      </c>
      <c r="P28" s="160" t="e">
        <f>#REF!</f>
        <v>#REF!</v>
      </c>
      <c r="Q28" s="160"/>
      <c r="R28" s="165" t="e">
        <f>#REF!</f>
        <v>#REF!</v>
      </c>
      <c r="S28" s="166" t="e">
        <f>#REF!</f>
        <v>#REF!</v>
      </c>
      <c r="T28" s="166"/>
      <c r="U28" s="166"/>
      <c r="V28" s="160" t="e">
        <f>#REF!</f>
        <v>#REF!</v>
      </c>
      <c r="W28" s="160"/>
      <c r="X28" s="165" t="e">
        <f>#REF!</f>
        <v>#REF!</v>
      </c>
      <c r="Y28" s="160" t="e">
        <f>#REF!</f>
        <v>#REF!</v>
      </c>
      <c r="Z28" s="165" t="e">
        <f>#REF!</f>
        <v>#REF!</v>
      </c>
      <c r="AA28" s="30"/>
      <c r="AB28" s="168"/>
    </row>
    <row r="29" spans="1:28" ht="15" customHeight="1" x14ac:dyDescent="0.3">
      <c r="A29" s="166"/>
      <c r="B29" s="166"/>
      <c r="C29" s="166"/>
      <c r="D29" s="160"/>
      <c r="E29" s="160"/>
      <c r="F29" s="165"/>
      <c r="G29" s="160"/>
      <c r="H29" s="160"/>
      <c r="I29" s="165"/>
      <c r="J29" s="166"/>
      <c r="K29" s="166"/>
      <c r="L29" s="166"/>
      <c r="M29" s="160"/>
      <c r="N29" s="160"/>
      <c r="O29" s="165"/>
      <c r="P29" s="160"/>
      <c r="Q29" s="160"/>
      <c r="R29" s="165"/>
      <c r="S29" s="166"/>
      <c r="T29" s="166"/>
      <c r="U29" s="166"/>
      <c r="V29" s="160"/>
      <c r="W29" s="160"/>
      <c r="X29" s="165"/>
      <c r="Y29" s="160"/>
      <c r="Z29" s="165"/>
      <c r="AA29" s="30"/>
      <c r="AB29" s="168"/>
    </row>
    <row r="30" spans="1:28" ht="15" customHeight="1" x14ac:dyDescent="0.3">
      <c r="A30" s="166"/>
      <c r="B30" s="166"/>
      <c r="C30" s="166"/>
      <c r="D30" s="160"/>
      <c r="E30" s="160"/>
      <c r="F30" s="165"/>
      <c r="G30" s="160"/>
      <c r="H30" s="160"/>
      <c r="I30" s="165"/>
      <c r="J30" s="166"/>
      <c r="K30" s="166"/>
      <c r="L30" s="166"/>
      <c r="M30" s="160"/>
      <c r="N30" s="160"/>
      <c r="O30" s="165"/>
      <c r="P30" s="160"/>
      <c r="Q30" s="160"/>
      <c r="R30" s="165"/>
      <c r="S30" s="166"/>
      <c r="T30" s="166"/>
      <c r="U30" s="166"/>
      <c r="V30" s="160"/>
      <c r="W30" s="160"/>
      <c r="X30" s="165"/>
      <c r="Y30" s="160"/>
      <c r="Z30" s="165"/>
      <c r="AA30" s="30"/>
      <c r="AB30" s="168"/>
    </row>
    <row r="31" spans="1:28" ht="15" customHeight="1" x14ac:dyDescent="0.3">
      <c r="A31" s="166" t="e">
        <f>#REF!</f>
        <v>#REF!</v>
      </c>
      <c r="B31" s="166"/>
      <c r="C31" s="166"/>
      <c r="D31" s="160" t="e">
        <f>#REF!</f>
        <v>#REF!</v>
      </c>
      <c r="E31" s="160"/>
      <c r="F31" s="165" t="e">
        <f>#REF!</f>
        <v>#REF!</v>
      </c>
      <c r="G31" s="160" t="e">
        <f>#REF!</f>
        <v>#REF!</v>
      </c>
      <c r="H31" s="160"/>
      <c r="I31" s="165" t="e">
        <f>#REF!</f>
        <v>#REF!</v>
      </c>
      <c r="J31" s="166" t="e">
        <f>#REF!</f>
        <v>#REF!</v>
      </c>
      <c r="K31" s="166"/>
      <c r="L31" s="166"/>
      <c r="M31" s="160" t="e">
        <f>#REF!</f>
        <v>#REF!</v>
      </c>
      <c r="N31" s="160"/>
      <c r="O31" s="165" t="e">
        <f>#REF!</f>
        <v>#REF!</v>
      </c>
      <c r="P31" s="160" t="e">
        <f>#REF!</f>
        <v>#REF!</v>
      </c>
      <c r="Q31" s="160"/>
      <c r="R31" s="165" t="e">
        <f>#REF!</f>
        <v>#REF!</v>
      </c>
      <c r="S31" s="166" t="e">
        <f>#REF!</f>
        <v>#REF!</v>
      </c>
      <c r="T31" s="166"/>
      <c r="U31" s="166"/>
      <c r="V31" s="160" t="e">
        <f>#REF!</f>
        <v>#REF!</v>
      </c>
      <c r="W31" s="160"/>
      <c r="X31" s="165" t="e">
        <f>#REF!</f>
        <v>#REF!</v>
      </c>
      <c r="Y31" s="160" t="e">
        <f>#REF!</f>
        <v>#REF!</v>
      </c>
      <c r="Z31" s="165" t="e">
        <f>#REF!</f>
        <v>#REF!</v>
      </c>
      <c r="AA31" s="30"/>
      <c r="AB31" s="168"/>
    </row>
    <row r="32" spans="1:28" ht="15" customHeight="1" x14ac:dyDescent="0.3">
      <c r="A32" s="166"/>
      <c r="B32" s="166"/>
      <c r="C32" s="166"/>
      <c r="D32" s="160"/>
      <c r="E32" s="160"/>
      <c r="F32" s="165"/>
      <c r="G32" s="160"/>
      <c r="H32" s="160"/>
      <c r="I32" s="165"/>
      <c r="J32" s="166"/>
      <c r="K32" s="166"/>
      <c r="L32" s="166"/>
      <c r="M32" s="160"/>
      <c r="N32" s="160"/>
      <c r="O32" s="165"/>
      <c r="P32" s="160"/>
      <c r="Q32" s="160"/>
      <c r="R32" s="165"/>
      <c r="S32" s="166"/>
      <c r="T32" s="166"/>
      <c r="U32" s="166"/>
      <c r="V32" s="160"/>
      <c r="W32" s="160"/>
      <c r="X32" s="165"/>
      <c r="Y32" s="160"/>
      <c r="Z32" s="165"/>
      <c r="AA32" s="30"/>
      <c r="AB32" s="168"/>
    </row>
    <row r="33" spans="1:28" ht="15" customHeight="1" x14ac:dyDescent="0.3">
      <c r="A33" s="166"/>
      <c r="B33" s="166"/>
      <c r="C33" s="166"/>
      <c r="D33" s="160"/>
      <c r="E33" s="160"/>
      <c r="F33" s="165"/>
      <c r="G33" s="160"/>
      <c r="H33" s="160"/>
      <c r="I33" s="165"/>
      <c r="J33" s="166"/>
      <c r="K33" s="166"/>
      <c r="L33" s="166"/>
      <c r="M33" s="160"/>
      <c r="N33" s="160"/>
      <c r="O33" s="165"/>
      <c r="P33" s="160"/>
      <c r="Q33" s="160"/>
      <c r="R33" s="165"/>
      <c r="S33" s="166"/>
      <c r="T33" s="166"/>
      <c r="U33" s="166"/>
      <c r="V33" s="160"/>
      <c r="W33" s="160"/>
      <c r="X33" s="165"/>
      <c r="Y33" s="160"/>
      <c r="Z33" s="165"/>
      <c r="AA33" s="30"/>
      <c r="AB33" s="168"/>
    </row>
    <row r="34" spans="1:28" ht="15" customHeight="1" x14ac:dyDescent="0.3">
      <c r="A34" s="166" t="e">
        <f>#REF!</f>
        <v>#REF!</v>
      </c>
      <c r="B34" s="166"/>
      <c r="C34" s="166"/>
      <c r="D34" s="160" t="e">
        <f>#REF!</f>
        <v>#REF!</v>
      </c>
      <c r="E34" s="160"/>
      <c r="F34" s="165" t="e">
        <f>#REF!</f>
        <v>#REF!</v>
      </c>
      <c r="G34" s="160" t="e">
        <f>#REF!</f>
        <v>#REF!</v>
      </c>
      <c r="H34" s="160"/>
      <c r="I34" s="165" t="e">
        <f>#REF!</f>
        <v>#REF!</v>
      </c>
      <c r="J34" s="166" t="e">
        <f>#REF!</f>
        <v>#REF!</v>
      </c>
      <c r="K34" s="166"/>
      <c r="L34" s="166"/>
      <c r="M34" s="160" t="e">
        <f>#REF!</f>
        <v>#REF!</v>
      </c>
      <c r="N34" s="160"/>
      <c r="O34" s="165" t="e">
        <f>#REF!</f>
        <v>#REF!</v>
      </c>
      <c r="P34" s="160" t="e">
        <f>#REF!</f>
        <v>#REF!</v>
      </c>
      <c r="Q34" s="160"/>
      <c r="R34" s="165" t="e">
        <f>#REF!</f>
        <v>#REF!</v>
      </c>
      <c r="S34" s="166" t="e">
        <f>#REF!</f>
        <v>#REF!</v>
      </c>
      <c r="T34" s="166"/>
      <c r="U34" s="166"/>
      <c r="V34" s="160" t="e">
        <f>#REF!</f>
        <v>#REF!</v>
      </c>
      <c r="W34" s="160"/>
      <c r="X34" s="165" t="e">
        <f>#REF!</f>
        <v>#REF!</v>
      </c>
      <c r="Y34" s="160" t="e">
        <f>#REF!</f>
        <v>#REF!</v>
      </c>
      <c r="Z34" s="165" t="e">
        <f>#REF!</f>
        <v>#REF!</v>
      </c>
      <c r="AA34" s="30"/>
      <c r="AB34" s="168"/>
    </row>
    <row r="35" spans="1:28" ht="15" customHeight="1" x14ac:dyDescent="0.3">
      <c r="A35" s="166"/>
      <c r="B35" s="166"/>
      <c r="C35" s="166"/>
      <c r="D35" s="160"/>
      <c r="E35" s="160"/>
      <c r="F35" s="165"/>
      <c r="G35" s="160"/>
      <c r="H35" s="160"/>
      <c r="I35" s="165"/>
      <c r="J35" s="166"/>
      <c r="K35" s="166"/>
      <c r="L35" s="166"/>
      <c r="M35" s="160"/>
      <c r="N35" s="160"/>
      <c r="O35" s="165"/>
      <c r="P35" s="160"/>
      <c r="Q35" s="160"/>
      <c r="R35" s="165"/>
      <c r="S35" s="166"/>
      <c r="T35" s="166"/>
      <c r="U35" s="166"/>
      <c r="V35" s="160"/>
      <c r="W35" s="160"/>
      <c r="X35" s="165"/>
      <c r="Y35" s="160"/>
      <c r="Z35" s="165"/>
      <c r="AA35" s="30"/>
      <c r="AB35" s="168"/>
    </row>
    <row r="36" spans="1:28" ht="15" customHeight="1" x14ac:dyDescent="0.3">
      <c r="A36" s="166"/>
      <c r="B36" s="166"/>
      <c r="C36" s="166"/>
      <c r="D36" s="160"/>
      <c r="E36" s="160"/>
      <c r="F36" s="165"/>
      <c r="G36" s="160"/>
      <c r="H36" s="160"/>
      <c r="I36" s="165"/>
      <c r="J36" s="166"/>
      <c r="K36" s="166"/>
      <c r="L36" s="166"/>
      <c r="M36" s="160"/>
      <c r="N36" s="160"/>
      <c r="O36" s="165"/>
      <c r="P36" s="160"/>
      <c r="Q36" s="160"/>
      <c r="R36" s="165"/>
      <c r="S36" s="166"/>
      <c r="T36" s="166"/>
      <c r="U36" s="166"/>
      <c r="V36" s="160"/>
      <c r="W36" s="160"/>
      <c r="X36" s="165"/>
      <c r="Y36" s="160"/>
      <c r="Z36" s="165"/>
      <c r="AA36" s="30"/>
      <c r="AB36" s="168"/>
    </row>
    <row r="37" spans="1:28" ht="15" customHeight="1" x14ac:dyDescent="0.3">
      <c r="A37" s="166" t="e">
        <f>#REF!</f>
        <v>#REF!</v>
      </c>
      <c r="B37" s="166"/>
      <c r="C37" s="166"/>
      <c r="D37" s="160" t="e">
        <f>#REF!</f>
        <v>#REF!</v>
      </c>
      <c r="E37" s="160"/>
      <c r="F37" s="165" t="e">
        <f>#REF!</f>
        <v>#REF!</v>
      </c>
      <c r="G37" s="160" t="e">
        <f>#REF!</f>
        <v>#REF!</v>
      </c>
      <c r="H37" s="160"/>
      <c r="I37" s="165" t="e">
        <f>#REF!</f>
        <v>#REF!</v>
      </c>
      <c r="J37" s="166" t="e">
        <f>#REF!</f>
        <v>#REF!</v>
      </c>
      <c r="K37" s="166"/>
      <c r="L37" s="166"/>
      <c r="M37" s="160" t="e">
        <f>#REF!</f>
        <v>#REF!</v>
      </c>
      <c r="N37" s="160"/>
      <c r="O37" s="165" t="e">
        <f>#REF!</f>
        <v>#REF!</v>
      </c>
      <c r="P37" s="160" t="e">
        <f>#REF!</f>
        <v>#REF!</v>
      </c>
      <c r="Q37" s="160"/>
      <c r="R37" s="165" t="e">
        <f>#REF!</f>
        <v>#REF!</v>
      </c>
      <c r="S37" s="166" t="e">
        <f>#REF!</f>
        <v>#REF!</v>
      </c>
      <c r="T37" s="166"/>
      <c r="U37" s="166"/>
      <c r="V37" s="160" t="e">
        <f>#REF!</f>
        <v>#REF!</v>
      </c>
      <c r="W37" s="160"/>
      <c r="X37" s="165" t="e">
        <f>#REF!</f>
        <v>#REF!</v>
      </c>
      <c r="Y37" s="160" t="e">
        <f>#REF!</f>
        <v>#REF!</v>
      </c>
      <c r="Z37" s="165" t="e">
        <f>#REF!</f>
        <v>#REF!</v>
      </c>
      <c r="AA37" s="30"/>
      <c r="AB37" s="168"/>
    </row>
    <row r="38" spans="1:28" ht="15" customHeight="1" x14ac:dyDescent="0.3">
      <c r="A38" s="166"/>
      <c r="B38" s="166"/>
      <c r="C38" s="166"/>
      <c r="D38" s="160"/>
      <c r="E38" s="160"/>
      <c r="F38" s="165"/>
      <c r="G38" s="160"/>
      <c r="H38" s="160"/>
      <c r="I38" s="165"/>
      <c r="J38" s="166"/>
      <c r="K38" s="166"/>
      <c r="L38" s="166"/>
      <c r="M38" s="160"/>
      <c r="N38" s="160"/>
      <c r="O38" s="165"/>
      <c r="P38" s="160"/>
      <c r="Q38" s="160"/>
      <c r="R38" s="165"/>
      <c r="S38" s="166"/>
      <c r="T38" s="166"/>
      <c r="U38" s="166"/>
      <c r="V38" s="160"/>
      <c r="W38" s="160"/>
      <c r="X38" s="165"/>
      <c r="Y38" s="160"/>
      <c r="Z38" s="165"/>
      <c r="AA38" s="30"/>
      <c r="AB38" s="168"/>
    </row>
    <row r="39" spans="1:28" ht="15" customHeight="1" x14ac:dyDescent="0.3">
      <c r="A39" s="166"/>
      <c r="B39" s="166"/>
      <c r="C39" s="166"/>
      <c r="D39" s="160"/>
      <c r="E39" s="160"/>
      <c r="F39" s="165"/>
      <c r="G39" s="160"/>
      <c r="H39" s="160"/>
      <c r="I39" s="165"/>
      <c r="J39" s="166"/>
      <c r="K39" s="166"/>
      <c r="L39" s="166"/>
      <c r="M39" s="160"/>
      <c r="N39" s="160"/>
      <c r="O39" s="165"/>
      <c r="P39" s="160"/>
      <c r="Q39" s="160"/>
      <c r="R39" s="165"/>
      <c r="S39" s="166"/>
      <c r="T39" s="166"/>
      <c r="U39" s="166"/>
      <c r="V39" s="160"/>
      <c r="W39" s="160"/>
      <c r="X39" s="165"/>
      <c r="Y39" s="160"/>
      <c r="Z39" s="165"/>
      <c r="AA39" s="30"/>
      <c r="AB39" s="168"/>
    </row>
    <row r="40" spans="1:28" ht="15" customHeight="1" x14ac:dyDescent="0.3">
      <c r="A40" s="166" t="e">
        <f>#REF!</f>
        <v>#REF!</v>
      </c>
      <c r="B40" s="166"/>
      <c r="C40" s="166"/>
      <c r="D40" s="160" t="e">
        <f>#REF!</f>
        <v>#REF!</v>
      </c>
      <c r="E40" s="160"/>
      <c r="F40" s="165" t="e">
        <f>#REF!</f>
        <v>#REF!</v>
      </c>
      <c r="G40" s="160" t="e">
        <f>#REF!</f>
        <v>#REF!</v>
      </c>
      <c r="H40" s="160"/>
      <c r="I40" s="165" t="e">
        <f>#REF!</f>
        <v>#REF!</v>
      </c>
      <c r="J40" s="166" t="e">
        <f>#REF!</f>
        <v>#REF!</v>
      </c>
      <c r="K40" s="166"/>
      <c r="L40" s="166"/>
      <c r="M40" s="160" t="e">
        <f>#REF!</f>
        <v>#REF!</v>
      </c>
      <c r="N40" s="160"/>
      <c r="O40" s="165" t="e">
        <f>#REF!</f>
        <v>#REF!</v>
      </c>
      <c r="P40" s="160" t="e">
        <f>#REF!</f>
        <v>#REF!</v>
      </c>
      <c r="Q40" s="160"/>
      <c r="R40" s="165" t="e">
        <f>#REF!</f>
        <v>#REF!</v>
      </c>
      <c r="S40" s="166" t="e">
        <f>#REF!</f>
        <v>#REF!</v>
      </c>
      <c r="T40" s="166"/>
      <c r="U40" s="166"/>
      <c r="V40" s="160" t="e">
        <f>#REF!</f>
        <v>#REF!</v>
      </c>
      <c r="W40" s="160"/>
      <c r="X40" s="165" t="e">
        <f>#REF!</f>
        <v>#REF!</v>
      </c>
      <c r="Y40" s="160" t="e">
        <f>#REF!</f>
        <v>#REF!</v>
      </c>
      <c r="Z40" s="165" t="e">
        <f>#REF!</f>
        <v>#REF!</v>
      </c>
      <c r="AA40" s="30"/>
      <c r="AB40" s="168"/>
    </row>
    <row r="41" spans="1:28" ht="15" customHeight="1" x14ac:dyDescent="0.3">
      <c r="A41" s="166"/>
      <c r="B41" s="166"/>
      <c r="C41" s="166"/>
      <c r="D41" s="160"/>
      <c r="E41" s="160"/>
      <c r="F41" s="165"/>
      <c r="G41" s="160"/>
      <c r="H41" s="160"/>
      <c r="I41" s="165"/>
      <c r="J41" s="166"/>
      <c r="K41" s="166"/>
      <c r="L41" s="166"/>
      <c r="M41" s="160"/>
      <c r="N41" s="160"/>
      <c r="O41" s="165"/>
      <c r="P41" s="160"/>
      <c r="Q41" s="160"/>
      <c r="R41" s="165"/>
      <c r="S41" s="166"/>
      <c r="T41" s="166"/>
      <c r="U41" s="166"/>
      <c r="V41" s="160"/>
      <c r="W41" s="160"/>
      <c r="X41" s="165"/>
      <c r="Y41" s="160"/>
      <c r="Z41" s="165"/>
      <c r="AA41" s="30"/>
      <c r="AB41" s="168"/>
    </row>
    <row r="42" spans="1:28" ht="15" customHeight="1" x14ac:dyDescent="0.3">
      <c r="A42" s="166"/>
      <c r="B42" s="166"/>
      <c r="C42" s="166"/>
      <c r="D42" s="160"/>
      <c r="E42" s="160"/>
      <c r="F42" s="165"/>
      <c r="G42" s="160"/>
      <c r="H42" s="160"/>
      <c r="I42" s="165"/>
      <c r="J42" s="166"/>
      <c r="K42" s="166"/>
      <c r="L42" s="166"/>
      <c r="M42" s="160"/>
      <c r="N42" s="160"/>
      <c r="O42" s="165"/>
      <c r="P42" s="160"/>
      <c r="Q42" s="160"/>
      <c r="R42" s="165"/>
      <c r="S42" s="166"/>
      <c r="T42" s="166"/>
      <c r="U42" s="166"/>
      <c r="V42" s="160"/>
      <c r="W42" s="160"/>
      <c r="X42" s="165"/>
      <c r="Y42" s="160"/>
      <c r="Z42" s="165"/>
      <c r="AA42" s="30"/>
      <c r="AB42" s="168"/>
    </row>
    <row r="43" spans="1:28" ht="15" customHeight="1" x14ac:dyDescent="0.3">
      <c r="A43" s="166" t="e">
        <f>#REF!</f>
        <v>#REF!</v>
      </c>
      <c r="B43" s="166"/>
      <c r="C43" s="166"/>
      <c r="D43" s="160" t="e">
        <f>#REF!</f>
        <v>#REF!</v>
      </c>
      <c r="E43" s="160"/>
      <c r="F43" s="165" t="e">
        <f>#REF!</f>
        <v>#REF!</v>
      </c>
      <c r="G43" s="160" t="e">
        <f>#REF!</f>
        <v>#REF!</v>
      </c>
      <c r="H43" s="160"/>
      <c r="I43" s="165" t="e">
        <f>#REF!</f>
        <v>#REF!</v>
      </c>
      <c r="J43" s="166" t="e">
        <f>#REF!</f>
        <v>#REF!</v>
      </c>
      <c r="K43" s="166"/>
      <c r="L43" s="166"/>
      <c r="M43" s="160" t="e">
        <f>#REF!</f>
        <v>#REF!</v>
      </c>
      <c r="N43" s="160"/>
      <c r="O43" s="165" t="e">
        <f>#REF!</f>
        <v>#REF!</v>
      </c>
      <c r="P43" s="160" t="e">
        <f>#REF!</f>
        <v>#REF!</v>
      </c>
      <c r="Q43" s="160"/>
      <c r="R43" s="165" t="e">
        <f>#REF!</f>
        <v>#REF!</v>
      </c>
      <c r="S43" s="166" t="e">
        <f>#REF!</f>
        <v>#REF!</v>
      </c>
      <c r="T43" s="166"/>
      <c r="U43" s="166"/>
      <c r="V43" s="160" t="e">
        <f>#REF!</f>
        <v>#REF!</v>
      </c>
      <c r="W43" s="160"/>
      <c r="X43" s="165" t="e">
        <f>#REF!</f>
        <v>#REF!</v>
      </c>
      <c r="Y43" s="160" t="e">
        <f>#REF!</f>
        <v>#REF!</v>
      </c>
      <c r="Z43" s="165" t="e">
        <f>#REF!</f>
        <v>#REF!</v>
      </c>
      <c r="AA43" s="30"/>
      <c r="AB43" s="168"/>
    </row>
    <row r="44" spans="1:28" ht="15" customHeight="1" x14ac:dyDescent="0.3">
      <c r="A44" s="166"/>
      <c r="B44" s="166"/>
      <c r="C44" s="166"/>
      <c r="D44" s="160"/>
      <c r="E44" s="160"/>
      <c r="F44" s="165"/>
      <c r="G44" s="160"/>
      <c r="H44" s="160"/>
      <c r="I44" s="165"/>
      <c r="J44" s="166"/>
      <c r="K44" s="166"/>
      <c r="L44" s="166"/>
      <c r="M44" s="160"/>
      <c r="N44" s="160"/>
      <c r="O44" s="165"/>
      <c r="P44" s="160"/>
      <c r="Q44" s="160"/>
      <c r="R44" s="165"/>
      <c r="S44" s="166"/>
      <c r="T44" s="166"/>
      <c r="U44" s="166"/>
      <c r="V44" s="160"/>
      <c r="W44" s="160"/>
      <c r="X44" s="165"/>
      <c r="Y44" s="160"/>
      <c r="Z44" s="165"/>
      <c r="AA44" s="30"/>
      <c r="AB44" s="168"/>
    </row>
    <row r="45" spans="1:28" ht="15" customHeight="1" x14ac:dyDescent="0.3">
      <c r="A45" s="166"/>
      <c r="B45" s="166"/>
      <c r="C45" s="166"/>
      <c r="D45" s="160"/>
      <c r="E45" s="160"/>
      <c r="F45" s="165"/>
      <c r="G45" s="160"/>
      <c r="H45" s="160"/>
      <c r="I45" s="165"/>
      <c r="J45" s="166"/>
      <c r="K45" s="166"/>
      <c r="L45" s="166"/>
      <c r="M45" s="160"/>
      <c r="N45" s="160"/>
      <c r="O45" s="165"/>
      <c r="P45" s="160"/>
      <c r="Q45" s="160"/>
      <c r="R45" s="165"/>
      <c r="S45" s="166"/>
      <c r="T45" s="166"/>
      <c r="U45" s="166"/>
      <c r="V45" s="160"/>
      <c r="W45" s="160"/>
      <c r="X45" s="165"/>
      <c r="Y45" s="160"/>
      <c r="Z45" s="165"/>
      <c r="AA45" s="30"/>
      <c r="AB45" s="168"/>
    </row>
    <row r="46" spans="1:28" ht="15" customHeight="1" x14ac:dyDescent="0.3">
      <c r="A46" s="166" t="e">
        <f>#REF!</f>
        <v>#REF!</v>
      </c>
      <c r="B46" s="166"/>
      <c r="C46" s="166"/>
      <c r="D46" s="160" t="e">
        <f>#REF!</f>
        <v>#REF!</v>
      </c>
      <c r="E46" s="160"/>
      <c r="F46" s="165" t="e">
        <f>#REF!</f>
        <v>#REF!</v>
      </c>
      <c r="G46" s="160" t="e">
        <f>#REF!</f>
        <v>#REF!</v>
      </c>
      <c r="H46" s="160"/>
      <c r="I46" s="165" t="e">
        <f>#REF!</f>
        <v>#REF!</v>
      </c>
      <c r="J46" s="166" t="e">
        <f>#REF!</f>
        <v>#REF!</v>
      </c>
      <c r="K46" s="166"/>
      <c r="L46" s="166"/>
      <c r="M46" s="160" t="e">
        <f>#REF!</f>
        <v>#REF!</v>
      </c>
      <c r="N46" s="160"/>
      <c r="O46" s="165" t="e">
        <f>#REF!</f>
        <v>#REF!</v>
      </c>
      <c r="P46" s="160" t="e">
        <f>#REF!</f>
        <v>#REF!</v>
      </c>
      <c r="Q46" s="160"/>
      <c r="R46" s="165" t="e">
        <f>#REF!</f>
        <v>#REF!</v>
      </c>
      <c r="S46" s="166" t="e">
        <f>#REF!</f>
        <v>#REF!</v>
      </c>
      <c r="T46" s="166"/>
      <c r="U46" s="166"/>
      <c r="V46" s="160" t="e">
        <f>#REF!</f>
        <v>#REF!</v>
      </c>
      <c r="W46" s="160"/>
      <c r="X46" s="165" t="e">
        <f>#REF!</f>
        <v>#REF!</v>
      </c>
      <c r="Y46" s="160" t="e">
        <f>#REF!</f>
        <v>#REF!</v>
      </c>
      <c r="Z46" s="165" t="e">
        <f>#REF!</f>
        <v>#REF!</v>
      </c>
      <c r="AA46" s="30"/>
      <c r="AB46" s="168"/>
    </row>
    <row r="47" spans="1:28" ht="15" customHeight="1" x14ac:dyDescent="0.3">
      <c r="A47" s="166"/>
      <c r="B47" s="166"/>
      <c r="C47" s="166"/>
      <c r="D47" s="160"/>
      <c r="E47" s="160"/>
      <c r="F47" s="165"/>
      <c r="G47" s="160"/>
      <c r="H47" s="160"/>
      <c r="I47" s="165"/>
      <c r="J47" s="166"/>
      <c r="K47" s="166"/>
      <c r="L47" s="166"/>
      <c r="M47" s="160"/>
      <c r="N47" s="160"/>
      <c r="O47" s="165"/>
      <c r="P47" s="160"/>
      <c r="Q47" s="160"/>
      <c r="R47" s="165"/>
      <c r="S47" s="166"/>
      <c r="T47" s="166"/>
      <c r="U47" s="166"/>
      <c r="V47" s="160"/>
      <c r="W47" s="160"/>
      <c r="X47" s="165"/>
      <c r="Y47" s="160"/>
      <c r="Z47" s="165"/>
      <c r="AA47" s="30"/>
      <c r="AB47" s="168"/>
    </row>
    <row r="48" spans="1:28" ht="15" customHeight="1" x14ac:dyDescent="0.3">
      <c r="A48" s="166"/>
      <c r="B48" s="166"/>
      <c r="C48" s="166"/>
      <c r="D48" s="160"/>
      <c r="E48" s="160"/>
      <c r="F48" s="165"/>
      <c r="G48" s="160"/>
      <c r="H48" s="160"/>
      <c r="I48" s="165"/>
      <c r="J48" s="166"/>
      <c r="K48" s="166"/>
      <c r="L48" s="166"/>
      <c r="M48" s="160"/>
      <c r="N48" s="160"/>
      <c r="O48" s="165"/>
      <c r="P48" s="160"/>
      <c r="Q48" s="160"/>
      <c r="R48" s="165"/>
      <c r="S48" s="166"/>
      <c r="T48" s="166"/>
      <c r="U48" s="166"/>
      <c r="V48" s="160"/>
      <c r="W48" s="160"/>
      <c r="X48" s="165"/>
      <c r="Y48" s="160"/>
      <c r="Z48" s="165"/>
      <c r="AA48" s="30"/>
      <c r="AB48" s="168"/>
    </row>
  </sheetData>
  <sheetProtection selectLockedCells="1"/>
  <mergeCells count="238">
    <mergeCell ref="Z46:Z48"/>
    <mergeCell ref="AB46:AB48"/>
    <mergeCell ref="P46:Q48"/>
    <mergeCell ref="R46:R48"/>
    <mergeCell ref="S46:U48"/>
    <mergeCell ref="V46:W48"/>
    <mergeCell ref="X46:X48"/>
    <mergeCell ref="Y46:Y48"/>
    <mergeCell ref="Z43:Z45"/>
    <mergeCell ref="AB43:AB45"/>
    <mergeCell ref="R43:R45"/>
    <mergeCell ref="S43:U45"/>
    <mergeCell ref="V43:W45"/>
    <mergeCell ref="X43:X45"/>
    <mergeCell ref="Y43:Y45"/>
    <mergeCell ref="A46:C48"/>
    <mergeCell ref="D46:E48"/>
    <mergeCell ref="F46:F48"/>
    <mergeCell ref="G46:H48"/>
    <mergeCell ref="I46:I48"/>
    <mergeCell ref="J46:L48"/>
    <mergeCell ref="M46:N48"/>
    <mergeCell ref="O46:O48"/>
    <mergeCell ref="P43:Q45"/>
    <mergeCell ref="A43:C45"/>
    <mergeCell ref="D43:E45"/>
    <mergeCell ref="F43:F45"/>
    <mergeCell ref="G43:H45"/>
    <mergeCell ref="I43:I45"/>
    <mergeCell ref="J43:L45"/>
    <mergeCell ref="M43:N45"/>
    <mergeCell ref="O43:O45"/>
    <mergeCell ref="P40:Q42"/>
    <mergeCell ref="Z37:Z39"/>
    <mergeCell ref="AB37:AB39"/>
    <mergeCell ref="A40:C42"/>
    <mergeCell ref="D40:E42"/>
    <mergeCell ref="F40:F42"/>
    <mergeCell ref="G40:H42"/>
    <mergeCell ref="I40:I42"/>
    <mergeCell ref="J40:L42"/>
    <mergeCell ref="M40:N42"/>
    <mergeCell ref="O40:O42"/>
    <mergeCell ref="P37:Q39"/>
    <mergeCell ref="R37:R39"/>
    <mergeCell ref="S37:U39"/>
    <mergeCell ref="V37:W39"/>
    <mergeCell ref="X37:X39"/>
    <mergeCell ref="Y37:Y39"/>
    <mergeCell ref="Z40:Z42"/>
    <mergeCell ref="AB40:AB42"/>
    <mergeCell ref="R40:R42"/>
    <mergeCell ref="S40:U42"/>
    <mergeCell ref="V40:W42"/>
    <mergeCell ref="X40:X42"/>
    <mergeCell ref="Y40:Y42"/>
    <mergeCell ref="A37:C39"/>
    <mergeCell ref="D37:E39"/>
    <mergeCell ref="F37:F39"/>
    <mergeCell ref="G37:H39"/>
    <mergeCell ref="I37:I39"/>
    <mergeCell ref="J37:L39"/>
    <mergeCell ref="M37:N39"/>
    <mergeCell ref="O37:O39"/>
    <mergeCell ref="P34:Q36"/>
    <mergeCell ref="AB31:AB33"/>
    <mergeCell ref="A34:C36"/>
    <mergeCell ref="D34:E36"/>
    <mergeCell ref="F34:F36"/>
    <mergeCell ref="G34:H36"/>
    <mergeCell ref="I34:I36"/>
    <mergeCell ref="J34:L36"/>
    <mergeCell ref="M34:N36"/>
    <mergeCell ref="O34:O36"/>
    <mergeCell ref="P31:Q33"/>
    <mergeCell ref="R31:R33"/>
    <mergeCell ref="S31:U33"/>
    <mergeCell ref="V31:W33"/>
    <mergeCell ref="X31:X33"/>
    <mergeCell ref="Y31:Y33"/>
    <mergeCell ref="Z34:Z36"/>
    <mergeCell ref="AB34:AB36"/>
    <mergeCell ref="R34:R36"/>
    <mergeCell ref="S34:U36"/>
    <mergeCell ref="V34:W36"/>
    <mergeCell ref="X34:X36"/>
    <mergeCell ref="Y34:Y36"/>
    <mergeCell ref="A31:C33"/>
    <mergeCell ref="D31:E33"/>
    <mergeCell ref="F31:F33"/>
    <mergeCell ref="G31:H33"/>
    <mergeCell ref="I31:I33"/>
    <mergeCell ref="J31:L33"/>
    <mergeCell ref="M31:N33"/>
    <mergeCell ref="O31:O33"/>
    <mergeCell ref="P28:Q30"/>
    <mergeCell ref="Z25:Z27"/>
    <mergeCell ref="F25:F27"/>
    <mergeCell ref="G25:H27"/>
    <mergeCell ref="I25:I27"/>
    <mergeCell ref="J25:L27"/>
    <mergeCell ref="M25:N27"/>
    <mergeCell ref="O25:O27"/>
    <mergeCell ref="Z31:Z33"/>
    <mergeCell ref="AB25:AB27"/>
    <mergeCell ref="A28:C30"/>
    <mergeCell ref="D28:E30"/>
    <mergeCell ref="F28:F30"/>
    <mergeCell ref="G28:H30"/>
    <mergeCell ref="I28:I30"/>
    <mergeCell ref="J28:L30"/>
    <mergeCell ref="M28:N30"/>
    <mergeCell ref="O28:O30"/>
    <mergeCell ref="P25:Q27"/>
    <mergeCell ref="R25:R27"/>
    <mergeCell ref="S25:U27"/>
    <mergeCell ref="V25:W27"/>
    <mergeCell ref="X25:X27"/>
    <mergeCell ref="Y25:Y27"/>
    <mergeCell ref="Z28:Z30"/>
    <mergeCell ref="AB28:AB30"/>
    <mergeCell ref="R28:R30"/>
    <mergeCell ref="S28:U30"/>
    <mergeCell ref="V28:W30"/>
    <mergeCell ref="X28:X30"/>
    <mergeCell ref="Y28:Y30"/>
    <mergeCell ref="A25:C27"/>
    <mergeCell ref="D25:E27"/>
    <mergeCell ref="P22:Q24"/>
    <mergeCell ref="Z19:Z21"/>
    <mergeCell ref="AB19:AB21"/>
    <mergeCell ref="A22:C24"/>
    <mergeCell ref="D22:E24"/>
    <mergeCell ref="F22:F24"/>
    <mergeCell ref="G22:H24"/>
    <mergeCell ref="I22:I24"/>
    <mergeCell ref="J22:L24"/>
    <mergeCell ref="M22:N24"/>
    <mergeCell ref="O22:O24"/>
    <mergeCell ref="P19:Q21"/>
    <mergeCell ref="R19:R21"/>
    <mergeCell ref="S19:U21"/>
    <mergeCell ref="V19:W21"/>
    <mergeCell ref="X19:X21"/>
    <mergeCell ref="Y19:Y21"/>
    <mergeCell ref="Z22:Z24"/>
    <mergeCell ref="AB22:AB24"/>
    <mergeCell ref="R22:R24"/>
    <mergeCell ref="S22:U24"/>
    <mergeCell ref="V22:W24"/>
    <mergeCell ref="X22:X24"/>
    <mergeCell ref="Y22:Y24"/>
    <mergeCell ref="A19:C21"/>
    <mergeCell ref="D19:E21"/>
    <mergeCell ref="F19:F21"/>
    <mergeCell ref="G19:H21"/>
    <mergeCell ref="I19:I21"/>
    <mergeCell ref="J19:L21"/>
    <mergeCell ref="M19:N21"/>
    <mergeCell ref="O19:O21"/>
    <mergeCell ref="P16:Q18"/>
    <mergeCell ref="A16:C18"/>
    <mergeCell ref="D16:E18"/>
    <mergeCell ref="F16:F18"/>
    <mergeCell ref="G16:H18"/>
    <mergeCell ref="I16:I18"/>
    <mergeCell ref="J16:L18"/>
    <mergeCell ref="M16:N18"/>
    <mergeCell ref="O16:O18"/>
    <mergeCell ref="S13:U15"/>
    <mergeCell ref="V13:W15"/>
    <mergeCell ref="X13:X15"/>
    <mergeCell ref="Y13:Y15"/>
    <mergeCell ref="Z16:Z18"/>
    <mergeCell ref="AB16:AB18"/>
    <mergeCell ref="R16:R18"/>
    <mergeCell ref="S16:U18"/>
    <mergeCell ref="V16:W18"/>
    <mergeCell ref="X16:X18"/>
    <mergeCell ref="Y16:Y18"/>
    <mergeCell ref="Z13:Z15"/>
    <mergeCell ref="AB13:AB15"/>
    <mergeCell ref="R13:R15"/>
    <mergeCell ref="P13:Q15"/>
    <mergeCell ref="A13:C15"/>
    <mergeCell ref="D13:E15"/>
    <mergeCell ref="F13:F15"/>
    <mergeCell ref="G13:H15"/>
    <mergeCell ref="I13:I15"/>
    <mergeCell ref="J13:L15"/>
    <mergeCell ref="M13:N15"/>
    <mergeCell ref="O13:O15"/>
    <mergeCell ref="AB7:AB9"/>
    <mergeCell ref="R7:R9"/>
    <mergeCell ref="S7:U9"/>
    <mergeCell ref="V7:W9"/>
    <mergeCell ref="X7:X9"/>
    <mergeCell ref="Y7:Y9"/>
    <mergeCell ref="Z10:Z12"/>
    <mergeCell ref="AB10:AB12"/>
    <mergeCell ref="R10:R12"/>
    <mergeCell ref="S10:U12"/>
    <mergeCell ref="V10:W12"/>
    <mergeCell ref="X10:X12"/>
    <mergeCell ref="Y10:Y12"/>
    <mergeCell ref="A10:C12"/>
    <mergeCell ref="D10:E12"/>
    <mergeCell ref="F10:F12"/>
    <mergeCell ref="G10:H12"/>
    <mergeCell ref="I10:I12"/>
    <mergeCell ref="J10:L12"/>
    <mergeCell ref="M10:N12"/>
    <mergeCell ref="O10:O12"/>
    <mergeCell ref="P7:Q9"/>
    <mergeCell ref="P10:Q12"/>
    <mergeCell ref="A2:C2"/>
    <mergeCell ref="J2:L2"/>
    <mergeCell ref="S2:U2"/>
    <mergeCell ref="C5:I5"/>
    <mergeCell ref="L5:R5"/>
    <mergeCell ref="U5:Z5"/>
    <mergeCell ref="S6:U6"/>
    <mergeCell ref="V6:W6"/>
    <mergeCell ref="A7:C9"/>
    <mergeCell ref="D7:E9"/>
    <mergeCell ref="F7:F9"/>
    <mergeCell ref="G7:H9"/>
    <mergeCell ref="I7:I9"/>
    <mergeCell ref="J7:L9"/>
    <mergeCell ref="M7:N9"/>
    <mergeCell ref="O7:O9"/>
    <mergeCell ref="A6:C6"/>
    <mergeCell ref="D6:E6"/>
    <mergeCell ref="G6:H6"/>
    <mergeCell ref="J6:L6"/>
    <mergeCell ref="M6:N6"/>
    <mergeCell ref="P6:Q6"/>
    <mergeCell ref="Z7:Z9"/>
  </mergeCells>
  <conditionalFormatting sqref="F7:G7 I7 F10:G10 F13:G13 F16:G16 F19:G19 F22:G22 F25:G25 F28:G28 F31:G31 F34:G34 F37:G37 F40:G40 F43:G43 F46:G46 I10 I13 I16 I19 I22 I25 I28 I31 I34 I37 I40 I43 I46">
    <cfRule type="containsText" dxfId="100" priority="10" operator="containsText" text="G">
      <formula>NOT(ISERROR(SEARCH("G",F7)))</formula>
    </cfRule>
    <cfRule type="containsText" dxfId="99" priority="11" operator="containsText" text="A">
      <formula>NOT(ISERROR(SEARCH("A",F7)))</formula>
    </cfRule>
    <cfRule type="containsText" dxfId="98" priority="12" operator="containsText" text="R">
      <formula>NOT(ISERROR(SEARCH("R",F7)))</formula>
    </cfRule>
  </conditionalFormatting>
  <conditionalFormatting sqref="O7:P7 R7 O10:P10 O13:P13 O16:P16 O19:P19 O22:P22 O25:P25 O28:P28 O31:P31 O34:P34 O37:P37 O40:P40 O43:P43 O46:P46 R10 R13 R16 R19 R22 R25 R28 R31 R34 R37 R40 R43 R46">
    <cfRule type="containsText" dxfId="97" priority="7" operator="containsText" text="G">
      <formula>NOT(ISERROR(SEARCH("G",O7)))</formula>
    </cfRule>
    <cfRule type="containsText" dxfId="96" priority="8" operator="containsText" text="A">
      <formula>NOT(ISERROR(SEARCH("A",O7)))</formula>
    </cfRule>
    <cfRule type="containsText" dxfId="95" priority="9" operator="containsText" text="R">
      <formula>NOT(ISERROR(SEARCH("R",O7)))</formula>
    </cfRule>
  </conditionalFormatting>
  <conditionalFormatting sqref="X7:Z7 AB7 AB10 AB13 AB16 AB19 AB22 AB25 AB28 AB31 AB34 AB37 AB40 AB43 AB46 X10:Z10 X13:Z13 X16:Z16 X19:Z19 X22:Z22 X25:Z25 X28:Z28 X31:Z31 X34:Z34 X37:Z37 X40:Z40 X43:Z43 X46:Z46">
    <cfRule type="containsText" dxfId="94" priority="4" operator="containsText" text="G">
      <formula>NOT(ISERROR(SEARCH("G",X7)))</formula>
    </cfRule>
    <cfRule type="containsText" dxfId="93" priority="5" operator="containsText" text="A">
      <formula>NOT(ISERROR(SEARCH("A",X7)))</formula>
    </cfRule>
    <cfRule type="containsText" dxfId="92" priority="6" operator="containsText" text="R">
      <formula>NOT(ISERROR(SEARCH("R",X7)))</formula>
    </cfRule>
  </conditionalFormatting>
  <conditionalFormatting sqref="A7:Z48">
    <cfRule type="containsErrors" dxfId="91" priority="3">
      <formula>ISERROR(A7)</formula>
    </cfRule>
  </conditionalFormatting>
  <conditionalFormatting sqref="A7:Z48">
    <cfRule type="cellIs" dxfId="90" priority="1" operator="equal">
      <formula>0</formula>
    </cfRule>
  </conditionalFormatting>
  <conditionalFormatting sqref="A7:Z48">
    <cfRule type="notContainsErrors" dxfId="89" priority="2">
      <formula>NOT(ISERROR(A7))</formula>
    </cfRule>
  </conditionalFormatting>
  <pageMargins left="0.7" right="0.46875" top="0.75" bottom="0.75" header="0.3" footer="0.3"/>
  <pageSetup paperSize="9" orientation="portrait" r:id="rId1"/>
  <headerFooter>
    <oddHeader>&amp;R&amp;K00-049Fri</oddHeader>
    <oddFooter>&amp;L&amp;10Nutrition Australia has taken care to ensure that all classifications are accurate, however, product/recipe reformulations and unforeseen technical and human errors may occur</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3">
    <tabColor rgb="FF009999"/>
  </sheetPr>
  <dimension ref="A1:AB48"/>
  <sheetViews>
    <sheetView showGridLines="0" view="pageLayout" zoomScale="80" zoomScaleNormal="100" zoomScalePageLayoutView="80" workbookViewId="0">
      <selection activeCell="S4" sqref="S3:T4"/>
    </sheetView>
  </sheetViews>
  <sheetFormatPr defaultColWidth="9.1796875" defaultRowHeight="15.5" x14ac:dyDescent="0.35"/>
  <cols>
    <col min="1" max="1" width="10.453125" style="4" customWidth="1"/>
    <col min="2" max="2" width="22.36328125" style="4" customWidth="1"/>
    <col min="3" max="3" width="15.81640625" style="4" customWidth="1"/>
    <col min="4" max="5" width="6" style="4" customWidth="1"/>
    <col min="6" max="6" width="7.453125" style="4" customWidth="1"/>
    <col min="7" max="8" width="6" style="4" customWidth="1"/>
    <col min="9" max="9" width="7.453125" style="4" customWidth="1"/>
    <col min="10" max="10" width="11.453125" style="4" customWidth="1"/>
    <col min="11" max="11" width="21" style="4" customWidth="1"/>
    <col min="12" max="12" width="15.81640625" style="4" customWidth="1"/>
    <col min="13" max="14" width="6" style="4" customWidth="1"/>
    <col min="15" max="15" width="7.453125" style="4" customWidth="1"/>
    <col min="16" max="17" width="6" style="4" customWidth="1"/>
    <col min="18" max="18" width="7.453125" style="4" customWidth="1"/>
    <col min="19" max="19" width="11" style="4" customWidth="1"/>
    <col min="20" max="20" width="19.453125" style="4" customWidth="1"/>
    <col min="21" max="21" width="19.81640625" style="4" customWidth="1"/>
    <col min="22" max="23" width="5.81640625" style="4" customWidth="1"/>
    <col min="24" max="24" width="7.453125" style="6" customWidth="1"/>
    <col min="25" max="25" width="11.36328125" style="6" customWidth="1"/>
    <col min="26" max="26" width="7.453125" style="6" customWidth="1"/>
    <col min="27" max="27" width="13.6328125" style="4" customWidth="1"/>
    <col min="28" max="16384" width="9.1796875" style="4"/>
  </cols>
  <sheetData>
    <row r="1" spans="1:28" x14ac:dyDescent="0.35">
      <c r="H1" s="35"/>
    </row>
    <row r="2" spans="1:28" ht="30" x14ac:dyDescent="0.6">
      <c r="A2" s="159" t="s">
        <v>12</v>
      </c>
      <c r="B2" s="159"/>
      <c r="C2" s="159"/>
      <c r="J2" s="159" t="s">
        <v>12</v>
      </c>
      <c r="K2" s="159"/>
      <c r="L2" s="159"/>
      <c r="S2" s="159" t="s">
        <v>12</v>
      </c>
      <c r="T2" s="159"/>
      <c r="U2" s="159"/>
    </row>
    <row r="3" spans="1:28" ht="17.5" x14ac:dyDescent="0.35">
      <c r="A3" s="28"/>
      <c r="B3" s="29"/>
      <c r="C3" s="28"/>
      <c r="D3" s="28"/>
      <c r="E3" s="28"/>
      <c r="F3" s="28"/>
      <c r="G3" s="28"/>
      <c r="H3" s="28"/>
      <c r="I3" s="28"/>
      <c r="J3" s="28"/>
      <c r="K3" s="29"/>
      <c r="L3" s="28"/>
      <c r="M3" s="28"/>
      <c r="N3" s="28"/>
      <c r="O3" s="28"/>
      <c r="P3" s="28"/>
      <c r="Q3" s="28"/>
      <c r="R3" s="28"/>
      <c r="S3" s="28"/>
      <c r="T3" s="29"/>
      <c r="U3" s="28"/>
      <c r="V3" s="28"/>
      <c r="W3" s="28"/>
      <c r="X3" s="28"/>
      <c r="Y3" s="28"/>
      <c r="Z3" s="28"/>
    </row>
    <row r="4" spans="1:28" ht="17.5" x14ac:dyDescent="0.35">
      <c r="A4" s="28"/>
      <c r="B4" s="29"/>
      <c r="C4" s="28"/>
      <c r="D4" s="28"/>
      <c r="E4" s="28"/>
      <c r="F4" s="28"/>
      <c r="G4" s="28"/>
      <c r="H4" s="28"/>
      <c r="I4" s="28"/>
      <c r="J4" s="28"/>
      <c r="K4" s="29"/>
      <c r="L4" s="28"/>
      <c r="M4" s="28"/>
      <c r="N4" s="28"/>
      <c r="O4" s="28"/>
      <c r="P4" s="28"/>
      <c r="Q4" s="28"/>
      <c r="R4" s="28"/>
      <c r="S4" s="28"/>
      <c r="T4" s="29"/>
      <c r="U4" s="28"/>
      <c r="V4" s="28"/>
      <c r="W4" s="28"/>
      <c r="X4" s="28"/>
      <c r="Y4" s="28"/>
      <c r="Z4" s="28"/>
    </row>
    <row r="5" spans="1:28" ht="17.5" x14ac:dyDescent="0.35">
      <c r="A5" s="28"/>
      <c r="B5" s="28"/>
      <c r="C5" s="176" t="s">
        <v>14</v>
      </c>
      <c r="D5" s="176"/>
      <c r="E5" s="176"/>
      <c r="F5" s="176"/>
      <c r="G5" s="176"/>
      <c r="H5" s="176"/>
      <c r="I5" s="176"/>
      <c r="J5" s="28"/>
      <c r="K5" s="28"/>
      <c r="L5" s="176" t="s">
        <v>14</v>
      </c>
      <c r="M5" s="176"/>
      <c r="N5" s="176"/>
      <c r="O5" s="176"/>
      <c r="P5" s="176"/>
      <c r="Q5" s="176"/>
      <c r="R5" s="176"/>
      <c r="S5" s="28"/>
      <c r="T5" s="28"/>
      <c r="U5" s="170" t="s">
        <v>14</v>
      </c>
      <c r="V5" s="170"/>
      <c r="W5" s="170"/>
      <c r="X5" s="170"/>
      <c r="Y5" s="170"/>
      <c r="Z5" s="170"/>
      <c r="AA5" s="5"/>
    </row>
    <row r="6" spans="1:28" ht="18" customHeight="1" x14ac:dyDescent="0.3">
      <c r="A6" s="182" t="s">
        <v>13</v>
      </c>
      <c r="B6" s="182"/>
      <c r="C6" s="182"/>
      <c r="D6" s="183" t="s">
        <v>0</v>
      </c>
      <c r="E6" s="183"/>
      <c r="F6" s="53"/>
      <c r="G6" s="183" t="s">
        <v>1</v>
      </c>
      <c r="H6" s="183"/>
      <c r="I6" s="53"/>
      <c r="J6" s="182" t="s">
        <v>13</v>
      </c>
      <c r="K6" s="182"/>
      <c r="L6" s="182"/>
      <c r="M6" s="183" t="s">
        <v>0</v>
      </c>
      <c r="N6" s="183"/>
      <c r="O6" s="53"/>
      <c r="P6" s="183" t="s">
        <v>1</v>
      </c>
      <c r="Q6" s="183"/>
      <c r="R6" s="53"/>
      <c r="S6" s="177" t="s">
        <v>13</v>
      </c>
      <c r="T6" s="178"/>
      <c r="U6" s="179"/>
      <c r="V6" s="180" t="s">
        <v>0</v>
      </c>
      <c r="W6" s="181"/>
      <c r="X6" s="54"/>
      <c r="Y6" s="54" t="s">
        <v>1</v>
      </c>
      <c r="Z6" s="53"/>
    </row>
    <row r="7" spans="1:28" ht="15" customHeight="1" x14ac:dyDescent="0.3">
      <c r="A7" s="166" t="e">
        <f>#REF!</f>
        <v>#REF!</v>
      </c>
      <c r="B7" s="166"/>
      <c r="C7" s="166"/>
      <c r="D7" s="160" t="e">
        <f>#REF!</f>
        <v>#REF!</v>
      </c>
      <c r="E7" s="160"/>
      <c r="F7" s="165" t="e">
        <f>#REF!</f>
        <v>#REF!</v>
      </c>
      <c r="G7" s="160" t="e">
        <f>#REF!</f>
        <v>#REF!</v>
      </c>
      <c r="H7" s="160"/>
      <c r="I7" s="165" t="e">
        <f>#REF!</f>
        <v>#REF!</v>
      </c>
      <c r="J7" s="167" t="e">
        <f>#REF!</f>
        <v>#REF!</v>
      </c>
      <c r="K7" s="167"/>
      <c r="L7" s="167"/>
      <c r="M7" s="160" t="e">
        <f>#REF!</f>
        <v>#REF!</v>
      </c>
      <c r="N7" s="160"/>
      <c r="O7" s="165" t="e">
        <f>#REF!</f>
        <v>#REF!</v>
      </c>
      <c r="P7" s="160" t="e">
        <f>#REF!</f>
        <v>#REF!</v>
      </c>
      <c r="Q7" s="160"/>
      <c r="R7" s="165" t="e">
        <f>#REF!</f>
        <v>#REF!</v>
      </c>
      <c r="S7" s="166" t="e">
        <f>#REF!</f>
        <v>#REF!</v>
      </c>
      <c r="T7" s="166"/>
      <c r="U7" s="166"/>
      <c r="V7" s="160" t="e">
        <f>#REF!</f>
        <v>#REF!</v>
      </c>
      <c r="W7" s="160"/>
      <c r="X7" s="165" t="e">
        <f>#REF!</f>
        <v>#REF!</v>
      </c>
      <c r="Y7" s="160" t="e">
        <f>#REF!</f>
        <v>#REF!</v>
      </c>
      <c r="Z7" s="165" t="e">
        <f>#REF!</f>
        <v>#REF!</v>
      </c>
      <c r="AA7" s="30"/>
      <c r="AB7" s="168"/>
    </row>
    <row r="8" spans="1:28" ht="15" customHeight="1" x14ac:dyDescent="0.3">
      <c r="A8" s="166"/>
      <c r="B8" s="166"/>
      <c r="C8" s="166"/>
      <c r="D8" s="160"/>
      <c r="E8" s="160"/>
      <c r="F8" s="165"/>
      <c r="G8" s="160"/>
      <c r="H8" s="160"/>
      <c r="I8" s="165"/>
      <c r="J8" s="167"/>
      <c r="K8" s="167"/>
      <c r="L8" s="167"/>
      <c r="M8" s="160"/>
      <c r="N8" s="160"/>
      <c r="O8" s="165"/>
      <c r="P8" s="160"/>
      <c r="Q8" s="160"/>
      <c r="R8" s="165"/>
      <c r="S8" s="166"/>
      <c r="T8" s="166"/>
      <c r="U8" s="166"/>
      <c r="V8" s="160"/>
      <c r="W8" s="160"/>
      <c r="X8" s="165"/>
      <c r="Y8" s="160"/>
      <c r="Z8" s="165"/>
      <c r="AA8" s="30"/>
      <c r="AB8" s="168"/>
    </row>
    <row r="9" spans="1:28" ht="15" customHeight="1" x14ac:dyDescent="0.3">
      <c r="A9" s="166"/>
      <c r="B9" s="166"/>
      <c r="C9" s="166"/>
      <c r="D9" s="160"/>
      <c r="E9" s="160"/>
      <c r="F9" s="165"/>
      <c r="G9" s="160"/>
      <c r="H9" s="160"/>
      <c r="I9" s="165"/>
      <c r="J9" s="167"/>
      <c r="K9" s="167"/>
      <c r="L9" s="167"/>
      <c r="M9" s="160"/>
      <c r="N9" s="160"/>
      <c r="O9" s="165"/>
      <c r="P9" s="160"/>
      <c r="Q9" s="160"/>
      <c r="R9" s="165"/>
      <c r="S9" s="166"/>
      <c r="T9" s="166"/>
      <c r="U9" s="166"/>
      <c r="V9" s="160"/>
      <c r="W9" s="160"/>
      <c r="X9" s="165"/>
      <c r="Y9" s="160"/>
      <c r="Z9" s="165"/>
      <c r="AA9" s="30"/>
      <c r="AB9" s="168"/>
    </row>
    <row r="10" spans="1:28" ht="15" customHeight="1" x14ac:dyDescent="0.3">
      <c r="A10" s="166" t="e">
        <f>#REF!</f>
        <v>#REF!</v>
      </c>
      <c r="B10" s="166"/>
      <c r="C10" s="166"/>
      <c r="D10" s="160" t="e">
        <f>#REF!</f>
        <v>#REF!</v>
      </c>
      <c r="E10" s="160"/>
      <c r="F10" s="165" t="e">
        <f>#REF!</f>
        <v>#REF!</v>
      </c>
      <c r="G10" s="160" t="e">
        <f>#REF!</f>
        <v>#REF!</v>
      </c>
      <c r="H10" s="160"/>
      <c r="I10" s="165" t="e">
        <f>#REF!</f>
        <v>#REF!</v>
      </c>
      <c r="J10" s="167" t="e">
        <f>#REF!</f>
        <v>#REF!</v>
      </c>
      <c r="K10" s="167"/>
      <c r="L10" s="167"/>
      <c r="M10" s="160" t="e">
        <f>#REF!</f>
        <v>#REF!</v>
      </c>
      <c r="N10" s="160"/>
      <c r="O10" s="165" t="e">
        <f>#REF!</f>
        <v>#REF!</v>
      </c>
      <c r="P10" s="160" t="e">
        <f>#REF!</f>
        <v>#REF!</v>
      </c>
      <c r="Q10" s="160"/>
      <c r="R10" s="165" t="e">
        <f>#REF!</f>
        <v>#REF!</v>
      </c>
      <c r="S10" s="166" t="e">
        <f>#REF!</f>
        <v>#REF!</v>
      </c>
      <c r="T10" s="166"/>
      <c r="U10" s="166"/>
      <c r="V10" s="160" t="e">
        <f>#REF!</f>
        <v>#REF!</v>
      </c>
      <c r="W10" s="160"/>
      <c r="X10" s="165" t="e">
        <f>#REF!</f>
        <v>#REF!</v>
      </c>
      <c r="Y10" s="160" t="e">
        <f>#REF!</f>
        <v>#REF!</v>
      </c>
      <c r="Z10" s="165" t="e">
        <f>#REF!</f>
        <v>#REF!</v>
      </c>
      <c r="AA10" s="30"/>
      <c r="AB10" s="168"/>
    </row>
    <row r="11" spans="1:28" ht="15" customHeight="1" x14ac:dyDescent="0.3">
      <c r="A11" s="166"/>
      <c r="B11" s="166"/>
      <c r="C11" s="166"/>
      <c r="D11" s="160"/>
      <c r="E11" s="160"/>
      <c r="F11" s="165"/>
      <c r="G11" s="160"/>
      <c r="H11" s="160"/>
      <c r="I11" s="165"/>
      <c r="J11" s="167"/>
      <c r="K11" s="167"/>
      <c r="L11" s="167"/>
      <c r="M11" s="160"/>
      <c r="N11" s="160"/>
      <c r="O11" s="165"/>
      <c r="P11" s="160"/>
      <c r="Q11" s="160"/>
      <c r="R11" s="165"/>
      <c r="S11" s="166"/>
      <c r="T11" s="166"/>
      <c r="U11" s="166"/>
      <c r="V11" s="160"/>
      <c r="W11" s="160"/>
      <c r="X11" s="165"/>
      <c r="Y11" s="160"/>
      <c r="Z11" s="165"/>
      <c r="AA11" s="30"/>
      <c r="AB11" s="168"/>
    </row>
    <row r="12" spans="1:28" ht="15" customHeight="1" x14ac:dyDescent="0.3">
      <c r="A12" s="166"/>
      <c r="B12" s="166"/>
      <c r="C12" s="166"/>
      <c r="D12" s="160"/>
      <c r="E12" s="160"/>
      <c r="F12" s="165"/>
      <c r="G12" s="160"/>
      <c r="H12" s="160"/>
      <c r="I12" s="165"/>
      <c r="J12" s="167"/>
      <c r="K12" s="167"/>
      <c r="L12" s="167"/>
      <c r="M12" s="160"/>
      <c r="N12" s="160"/>
      <c r="O12" s="165"/>
      <c r="P12" s="160"/>
      <c r="Q12" s="160"/>
      <c r="R12" s="165"/>
      <c r="S12" s="166"/>
      <c r="T12" s="166"/>
      <c r="U12" s="166"/>
      <c r="V12" s="160"/>
      <c r="W12" s="160"/>
      <c r="X12" s="165"/>
      <c r="Y12" s="160"/>
      <c r="Z12" s="165"/>
      <c r="AA12" s="30"/>
      <c r="AB12" s="168"/>
    </row>
    <row r="13" spans="1:28" ht="15" customHeight="1" x14ac:dyDescent="0.3">
      <c r="A13" s="166" t="e">
        <f>#REF!</f>
        <v>#REF!</v>
      </c>
      <c r="B13" s="166"/>
      <c r="C13" s="166"/>
      <c r="D13" s="160" t="e">
        <f>#REF!</f>
        <v>#REF!</v>
      </c>
      <c r="E13" s="160"/>
      <c r="F13" s="165" t="e">
        <f>#REF!</f>
        <v>#REF!</v>
      </c>
      <c r="G13" s="160" t="e">
        <f>#REF!</f>
        <v>#REF!</v>
      </c>
      <c r="H13" s="160"/>
      <c r="I13" s="165" t="e">
        <f>#REF!</f>
        <v>#REF!</v>
      </c>
      <c r="J13" s="167" t="e">
        <f>#REF!</f>
        <v>#REF!</v>
      </c>
      <c r="K13" s="167"/>
      <c r="L13" s="167"/>
      <c r="M13" s="160" t="e">
        <f>#REF!</f>
        <v>#REF!</v>
      </c>
      <c r="N13" s="160"/>
      <c r="O13" s="165" t="e">
        <f>#REF!</f>
        <v>#REF!</v>
      </c>
      <c r="P13" s="160" t="e">
        <f>#REF!</f>
        <v>#REF!</v>
      </c>
      <c r="Q13" s="160"/>
      <c r="R13" s="165" t="e">
        <f>#REF!</f>
        <v>#REF!</v>
      </c>
      <c r="S13" s="166" t="e">
        <f>#REF!</f>
        <v>#REF!</v>
      </c>
      <c r="T13" s="166"/>
      <c r="U13" s="166"/>
      <c r="V13" s="160" t="e">
        <f>#REF!</f>
        <v>#REF!</v>
      </c>
      <c r="W13" s="160"/>
      <c r="X13" s="165" t="e">
        <f>#REF!</f>
        <v>#REF!</v>
      </c>
      <c r="Y13" s="160" t="e">
        <f>#REF!</f>
        <v>#REF!</v>
      </c>
      <c r="Z13" s="165" t="e">
        <f>#REF!</f>
        <v>#REF!</v>
      </c>
      <c r="AA13" s="30"/>
      <c r="AB13" s="168"/>
    </row>
    <row r="14" spans="1:28" ht="15" customHeight="1" x14ac:dyDescent="0.3">
      <c r="A14" s="166"/>
      <c r="B14" s="166"/>
      <c r="C14" s="166"/>
      <c r="D14" s="160"/>
      <c r="E14" s="160"/>
      <c r="F14" s="165"/>
      <c r="G14" s="160"/>
      <c r="H14" s="160"/>
      <c r="I14" s="165"/>
      <c r="J14" s="167"/>
      <c r="K14" s="167"/>
      <c r="L14" s="167"/>
      <c r="M14" s="160"/>
      <c r="N14" s="160"/>
      <c r="O14" s="165"/>
      <c r="P14" s="160"/>
      <c r="Q14" s="160"/>
      <c r="R14" s="165"/>
      <c r="S14" s="166"/>
      <c r="T14" s="166"/>
      <c r="U14" s="166"/>
      <c r="V14" s="160"/>
      <c r="W14" s="160"/>
      <c r="X14" s="165"/>
      <c r="Y14" s="160"/>
      <c r="Z14" s="165"/>
      <c r="AA14" s="30"/>
      <c r="AB14" s="168"/>
    </row>
    <row r="15" spans="1:28" ht="15" customHeight="1" x14ac:dyDescent="0.3">
      <c r="A15" s="166"/>
      <c r="B15" s="166"/>
      <c r="C15" s="166"/>
      <c r="D15" s="160"/>
      <c r="E15" s="160"/>
      <c r="F15" s="165"/>
      <c r="G15" s="160"/>
      <c r="H15" s="160"/>
      <c r="I15" s="165"/>
      <c r="J15" s="167"/>
      <c r="K15" s="167"/>
      <c r="L15" s="167"/>
      <c r="M15" s="160"/>
      <c r="N15" s="160"/>
      <c r="O15" s="165"/>
      <c r="P15" s="160"/>
      <c r="Q15" s="160"/>
      <c r="R15" s="165"/>
      <c r="S15" s="166"/>
      <c r="T15" s="166"/>
      <c r="U15" s="166"/>
      <c r="V15" s="160"/>
      <c r="W15" s="160"/>
      <c r="X15" s="165"/>
      <c r="Y15" s="160"/>
      <c r="Z15" s="165"/>
      <c r="AA15" s="30"/>
      <c r="AB15" s="168"/>
    </row>
    <row r="16" spans="1:28" ht="15" customHeight="1" x14ac:dyDescent="0.3">
      <c r="A16" s="166" t="e">
        <f>#REF!</f>
        <v>#REF!</v>
      </c>
      <c r="B16" s="166"/>
      <c r="C16" s="166"/>
      <c r="D16" s="160" t="e">
        <f>#REF!</f>
        <v>#REF!</v>
      </c>
      <c r="E16" s="160"/>
      <c r="F16" s="165" t="e">
        <f>#REF!</f>
        <v>#REF!</v>
      </c>
      <c r="G16" s="160" t="e">
        <f>#REF!</f>
        <v>#REF!</v>
      </c>
      <c r="H16" s="160"/>
      <c r="I16" s="165" t="e">
        <f>#REF!</f>
        <v>#REF!</v>
      </c>
      <c r="J16" s="167" t="e">
        <f>#REF!</f>
        <v>#REF!</v>
      </c>
      <c r="K16" s="167"/>
      <c r="L16" s="167"/>
      <c r="M16" s="160" t="e">
        <f>#REF!</f>
        <v>#REF!</v>
      </c>
      <c r="N16" s="160"/>
      <c r="O16" s="165" t="e">
        <f>#REF!</f>
        <v>#REF!</v>
      </c>
      <c r="P16" s="160" t="e">
        <f>#REF!</f>
        <v>#REF!</v>
      </c>
      <c r="Q16" s="160"/>
      <c r="R16" s="165" t="e">
        <f>#REF!</f>
        <v>#REF!</v>
      </c>
      <c r="S16" s="166" t="e">
        <f>#REF!</f>
        <v>#REF!</v>
      </c>
      <c r="T16" s="166"/>
      <c r="U16" s="166"/>
      <c r="V16" s="160" t="e">
        <f>#REF!</f>
        <v>#REF!</v>
      </c>
      <c r="W16" s="160"/>
      <c r="X16" s="165" t="e">
        <f>#REF!</f>
        <v>#REF!</v>
      </c>
      <c r="Y16" s="160" t="e">
        <f>#REF!</f>
        <v>#REF!</v>
      </c>
      <c r="Z16" s="165" t="e">
        <f>#REF!</f>
        <v>#REF!</v>
      </c>
      <c r="AA16" s="30"/>
      <c r="AB16" s="168"/>
    </row>
    <row r="17" spans="1:28" ht="15" customHeight="1" x14ac:dyDescent="0.3">
      <c r="A17" s="166"/>
      <c r="B17" s="166"/>
      <c r="C17" s="166"/>
      <c r="D17" s="160"/>
      <c r="E17" s="160"/>
      <c r="F17" s="165"/>
      <c r="G17" s="160"/>
      <c r="H17" s="160"/>
      <c r="I17" s="165"/>
      <c r="J17" s="167"/>
      <c r="K17" s="167"/>
      <c r="L17" s="167"/>
      <c r="M17" s="160"/>
      <c r="N17" s="160"/>
      <c r="O17" s="165"/>
      <c r="P17" s="160"/>
      <c r="Q17" s="160"/>
      <c r="R17" s="165"/>
      <c r="S17" s="166"/>
      <c r="T17" s="166"/>
      <c r="U17" s="166"/>
      <c r="V17" s="160"/>
      <c r="W17" s="160"/>
      <c r="X17" s="165"/>
      <c r="Y17" s="160"/>
      <c r="Z17" s="165"/>
      <c r="AA17" s="30"/>
      <c r="AB17" s="168"/>
    </row>
    <row r="18" spans="1:28" ht="15" customHeight="1" x14ac:dyDescent="0.3">
      <c r="A18" s="166"/>
      <c r="B18" s="166"/>
      <c r="C18" s="166"/>
      <c r="D18" s="160"/>
      <c r="E18" s="160"/>
      <c r="F18" s="165"/>
      <c r="G18" s="160"/>
      <c r="H18" s="160"/>
      <c r="I18" s="165"/>
      <c r="J18" s="167"/>
      <c r="K18" s="167"/>
      <c r="L18" s="167"/>
      <c r="M18" s="160"/>
      <c r="N18" s="160"/>
      <c r="O18" s="165"/>
      <c r="P18" s="160"/>
      <c r="Q18" s="160"/>
      <c r="R18" s="165"/>
      <c r="S18" s="166"/>
      <c r="T18" s="166"/>
      <c r="U18" s="166"/>
      <c r="V18" s="160"/>
      <c r="W18" s="160"/>
      <c r="X18" s="165"/>
      <c r="Y18" s="160"/>
      <c r="Z18" s="165"/>
      <c r="AA18" s="30"/>
      <c r="AB18" s="168"/>
    </row>
    <row r="19" spans="1:28" ht="15" customHeight="1" x14ac:dyDescent="0.3">
      <c r="A19" s="166" t="e">
        <f>#REF!</f>
        <v>#REF!</v>
      </c>
      <c r="B19" s="166"/>
      <c r="C19" s="166"/>
      <c r="D19" s="160" t="e">
        <f>#REF!</f>
        <v>#REF!</v>
      </c>
      <c r="E19" s="160"/>
      <c r="F19" s="165" t="e">
        <f>#REF!</f>
        <v>#REF!</v>
      </c>
      <c r="G19" s="160" t="e">
        <f>#REF!</f>
        <v>#REF!</v>
      </c>
      <c r="H19" s="160"/>
      <c r="I19" s="165" t="e">
        <f>#REF!</f>
        <v>#REF!</v>
      </c>
      <c r="J19" s="167" t="e">
        <f>#REF!</f>
        <v>#REF!</v>
      </c>
      <c r="K19" s="167"/>
      <c r="L19" s="167"/>
      <c r="M19" s="160" t="e">
        <f>#REF!</f>
        <v>#REF!</v>
      </c>
      <c r="N19" s="160"/>
      <c r="O19" s="165" t="e">
        <f>#REF!</f>
        <v>#REF!</v>
      </c>
      <c r="P19" s="160" t="e">
        <f>#REF!</f>
        <v>#REF!</v>
      </c>
      <c r="Q19" s="160"/>
      <c r="R19" s="165" t="e">
        <f>#REF!</f>
        <v>#REF!</v>
      </c>
      <c r="S19" s="166" t="e">
        <f>#REF!</f>
        <v>#REF!</v>
      </c>
      <c r="T19" s="166"/>
      <c r="U19" s="166"/>
      <c r="V19" s="160" t="e">
        <f>#REF!</f>
        <v>#REF!</v>
      </c>
      <c r="W19" s="160"/>
      <c r="X19" s="165" t="e">
        <f>#REF!</f>
        <v>#REF!</v>
      </c>
      <c r="Y19" s="160" t="e">
        <f>#REF!</f>
        <v>#REF!</v>
      </c>
      <c r="Z19" s="165" t="e">
        <f>#REF!</f>
        <v>#REF!</v>
      </c>
      <c r="AA19" s="30"/>
      <c r="AB19" s="168"/>
    </row>
    <row r="20" spans="1:28" ht="15" customHeight="1" x14ac:dyDescent="0.3">
      <c r="A20" s="166"/>
      <c r="B20" s="166"/>
      <c r="C20" s="166"/>
      <c r="D20" s="160"/>
      <c r="E20" s="160"/>
      <c r="F20" s="165"/>
      <c r="G20" s="160"/>
      <c r="H20" s="160"/>
      <c r="I20" s="165"/>
      <c r="J20" s="167"/>
      <c r="K20" s="167"/>
      <c r="L20" s="167"/>
      <c r="M20" s="160"/>
      <c r="N20" s="160"/>
      <c r="O20" s="165"/>
      <c r="P20" s="160"/>
      <c r="Q20" s="160"/>
      <c r="R20" s="165"/>
      <c r="S20" s="166"/>
      <c r="T20" s="166"/>
      <c r="U20" s="166"/>
      <c r="V20" s="160"/>
      <c r="W20" s="160"/>
      <c r="X20" s="165"/>
      <c r="Y20" s="160"/>
      <c r="Z20" s="165"/>
      <c r="AA20" s="30"/>
      <c r="AB20" s="168"/>
    </row>
    <row r="21" spans="1:28" ht="15" customHeight="1" x14ac:dyDescent="0.3">
      <c r="A21" s="166"/>
      <c r="B21" s="166"/>
      <c r="C21" s="166"/>
      <c r="D21" s="160"/>
      <c r="E21" s="160"/>
      <c r="F21" s="165"/>
      <c r="G21" s="160"/>
      <c r="H21" s="160"/>
      <c r="I21" s="165"/>
      <c r="J21" s="167"/>
      <c r="K21" s="167"/>
      <c r="L21" s="167"/>
      <c r="M21" s="160"/>
      <c r="N21" s="160"/>
      <c r="O21" s="165"/>
      <c r="P21" s="160"/>
      <c r="Q21" s="160"/>
      <c r="R21" s="165"/>
      <c r="S21" s="166"/>
      <c r="T21" s="166"/>
      <c r="U21" s="166"/>
      <c r="V21" s="160"/>
      <c r="W21" s="160"/>
      <c r="X21" s="165"/>
      <c r="Y21" s="160"/>
      <c r="Z21" s="165"/>
      <c r="AA21" s="30"/>
      <c r="AB21" s="168"/>
    </row>
    <row r="22" spans="1:28" ht="15" customHeight="1" x14ac:dyDescent="0.3">
      <c r="A22" s="166" t="e">
        <f>#REF!</f>
        <v>#REF!</v>
      </c>
      <c r="B22" s="166"/>
      <c r="C22" s="166"/>
      <c r="D22" s="160" t="e">
        <f>#REF!</f>
        <v>#REF!</v>
      </c>
      <c r="E22" s="160"/>
      <c r="F22" s="165" t="e">
        <f>#REF!</f>
        <v>#REF!</v>
      </c>
      <c r="G22" s="160" t="e">
        <f>#REF!</f>
        <v>#REF!</v>
      </c>
      <c r="H22" s="160"/>
      <c r="I22" s="165" t="e">
        <f>#REF!</f>
        <v>#REF!</v>
      </c>
      <c r="J22" s="167" t="e">
        <f>#REF!</f>
        <v>#REF!</v>
      </c>
      <c r="K22" s="167"/>
      <c r="L22" s="167"/>
      <c r="M22" s="160" t="e">
        <f>#REF!</f>
        <v>#REF!</v>
      </c>
      <c r="N22" s="160"/>
      <c r="O22" s="165" t="e">
        <f>#REF!</f>
        <v>#REF!</v>
      </c>
      <c r="P22" s="160" t="e">
        <f>#REF!</f>
        <v>#REF!</v>
      </c>
      <c r="Q22" s="160"/>
      <c r="R22" s="165" t="e">
        <f>#REF!</f>
        <v>#REF!</v>
      </c>
      <c r="S22" s="166" t="e">
        <f>#REF!</f>
        <v>#REF!</v>
      </c>
      <c r="T22" s="166"/>
      <c r="U22" s="166"/>
      <c r="V22" s="160" t="e">
        <f>#REF!</f>
        <v>#REF!</v>
      </c>
      <c r="W22" s="160"/>
      <c r="X22" s="165" t="e">
        <f>#REF!</f>
        <v>#REF!</v>
      </c>
      <c r="Y22" s="160" t="e">
        <f>#REF!</f>
        <v>#REF!</v>
      </c>
      <c r="Z22" s="165" t="e">
        <f>#REF!</f>
        <v>#REF!</v>
      </c>
      <c r="AA22" s="30"/>
      <c r="AB22" s="168"/>
    </row>
    <row r="23" spans="1:28" ht="15" customHeight="1" x14ac:dyDescent="0.3">
      <c r="A23" s="166"/>
      <c r="B23" s="166"/>
      <c r="C23" s="166"/>
      <c r="D23" s="160"/>
      <c r="E23" s="160"/>
      <c r="F23" s="165"/>
      <c r="G23" s="160"/>
      <c r="H23" s="160"/>
      <c r="I23" s="165"/>
      <c r="J23" s="167"/>
      <c r="K23" s="167"/>
      <c r="L23" s="167"/>
      <c r="M23" s="160"/>
      <c r="N23" s="160"/>
      <c r="O23" s="165"/>
      <c r="P23" s="160"/>
      <c r="Q23" s="160"/>
      <c r="R23" s="165"/>
      <c r="S23" s="166"/>
      <c r="T23" s="166"/>
      <c r="U23" s="166"/>
      <c r="V23" s="160"/>
      <c r="W23" s="160"/>
      <c r="X23" s="165"/>
      <c r="Y23" s="160"/>
      <c r="Z23" s="165"/>
      <c r="AA23" s="30"/>
      <c r="AB23" s="168"/>
    </row>
    <row r="24" spans="1:28" ht="15" customHeight="1" x14ac:dyDescent="0.3">
      <c r="A24" s="166"/>
      <c r="B24" s="166"/>
      <c r="C24" s="166"/>
      <c r="D24" s="160"/>
      <c r="E24" s="160"/>
      <c r="F24" s="165"/>
      <c r="G24" s="160"/>
      <c r="H24" s="160"/>
      <c r="I24" s="165"/>
      <c r="J24" s="167"/>
      <c r="K24" s="167"/>
      <c r="L24" s="167"/>
      <c r="M24" s="160"/>
      <c r="N24" s="160"/>
      <c r="O24" s="165"/>
      <c r="P24" s="160"/>
      <c r="Q24" s="160"/>
      <c r="R24" s="165"/>
      <c r="S24" s="166"/>
      <c r="T24" s="166"/>
      <c r="U24" s="166"/>
      <c r="V24" s="160"/>
      <c r="W24" s="160"/>
      <c r="X24" s="165"/>
      <c r="Y24" s="160"/>
      <c r="Z24" s="165"/>
      <c r="AA24" s="30"/>
      <c r="AB24" s="168"/>
    </row>
    <row r="25" spans="1:28" ht="15" customHeight="1" x14ac:dyDescent="0.3">
      <c r="A25" s="166" t="e">
        <f>#REF!</f>
        <v>#REF!</v>
      </c>
      <c r="B25" s="166"/>
      <c r="C25" s="166"/>
      <c r="D25" s="160" t="e">
        <f>#REF!</f>
        <v>#REF!</v>
      </c>
      <c r="E25" s="160"/>
      <c r="F25" s="165" t="e">
        <f>#REF!</f>
        <v>#REF!</v>
      </c>
      <c r="G25" s="160" t="e">
        <f>#REF!</f>
        <v>#REF!</v>
      </c>
      <c r="H25" s="160"/>
      <c r="I25" s="165" t="e">
        <f>#REF!</f>
        <v>#REF!</v>
      </c>
      <c r="J25" s="167" t="e">
        <f>#REF!</f>
        <v>#REF!</v>
      </c>
      <c r="K25" s="167"/>
      <c r="L25" s="167"/>
      <c r="M25" s="160" t="e">
        <f>#REF!</f>
        <v>#REF!</v>
      </c>
      <c r="N25" s="160"/>
      <c r="O25" s="165" t="e">
        <f>#REF!</f>
        <v>#REF!</v>
      </c>
      <c r="P25" s="160" t="e">
        <f>#REF!</f>
        <v>#REF!</v>
      </c>
      <c r="Q25" s="160"/>
      <c r="R25" s="165" t="e">
        <f>#REF!</f>
        <v>#REF!</v>
      </c>
      <c r="S25" s="166" t="e">
        <f>#REF!</f>
        <v>#REF!</v>
      </c>
      <c r="T25" s="166"/>
      <c r="U25" s="166"/>
      <c r="V25" s="160" t="e">
        <f>#REF!</f>
        <v>#REF!</v>
      </c>
      <c r="W25" s="160"/>
      <c r="X25" s="165" t="e">
        <f>#REF!</f>
        <v>#REF!</v>
      </c>
      <c r="Y25" s="160" t="e">
        <f>#REF!</f>
        <v>#REF!</v>
      </c>
      <c r="Z25" s="165" t="e">
        <f>#REF!</f>
        <v>#REF!</v>
      </c>
      <c r="AA25" s="30"/>
      <c r="AB25" s="168"/>
    </row>
    <row r="26" spans="1:28" ht="15" customHeight="1" x14ac:dyDescent="0.3">
      <c r="A26" s="166"/>
      <c r="B26" s="166"/>
      <c r="C26" s="166"/>
      <c r="D26" s="160"/>
      <c r="E26" s="160"/>
      <c r="F26" s="165"/>
      <c r="G26" s="160"/>
      <c r="H26" s="160"/>
      <c r="I26" s="165"/>
      <c r="J26" s="167"/>
      <c r="K26" s="167"/>
      <c r="L26" s="167"/>
      <c r="M26" s="160"/>
      <c r="N26" s="160"/>
      <c r="O26" s="165"/>
      <c r="P26" s="160"/>
      <c r="Q26" s="160"/>
      <c r="R26" s="165"/>
      <c r="S26" s="166"/>
      <c r="T26" s="166"/>
      <c r="U26" s="166"/>
      <c r="V26" s="160"/>
      <c r="W26" s="160"/>
      <c r="X26" s="165"/>
      <c r="Y26" s="160"/>
      <c r="Z26" s="165"/>
      <c r="AA26" s="30"/>
      <c r="AB26" s="168"/>
    </row>
    <row r="27" spans="1:28" ht="15" customHeight="1" x14ac:dyDescent="0.3">
      <c r="A27" s="166"/>
      <c r="B27" s="166"/>
      <c r="C27" s="166"/>
      <c r="D27" s="160"/>
      <c r="E27" s="160"/>
      <c r="F27" s="165"/>
      <c r="G27" s="160"/>
      <c r="H27" s="160"/>
      <c r="I27" s="165"/>
      <c r="J27" s="167"/>
      <c r="K27" s="167"/>
      <c r="L27" s="167"/>
      <c r="M27" s="160"/>
      <c r="N27" s="160"/>
      <c r="O27" s="165"/>
      <c r="P27" s="160"/>
      <c r="Q27" s="160"/>
      <c r="R27" s="165"/>
      <c r="S27" s="166"/>
      <c r="T27" s="166"/>
      <c r="U27" s="166"/>
      <c r="V27" s="160"/>
      <c r="W27" s="160"/>
      <c r="X27" s="165"/>
      <c r="Y27" s="160"/>
      <c r="Z27" s="165"/>
      <c r="AA27" s="30"/>
      <c r="AB27" s="168"/>
    </row>
    <row r="28" spans="1:28" ht="15" customHeight="1" x14ac:dyDescent="0.3">
      <c r="A28" s="166" t="e">
        <f>#REF!</f>
        <v>#REF!</v>
      </c>
      <c r="B28" s="166"/>
      <c r="C28" s="166"/>
      <c r="D28" s="160" t="e">
        <f>#REF!</f>
        <v>#REF!</v>
      </c>
      <c r="E28" s="160"/>
      <c r="F28" s="165" t="e">
        <f>#REF!</f>
        <v>#REF!</v>
      </c>
      <c r="G28" s="160" t="e">
        <f>#REF!</f>
        <v>#REF!</v>
      </c>
      <c r="H28" s="160"/>
      <c r="I28" s="165" t="e">
        <f>#REF!</f>
        <v>#REF!</v>
      </c>
      <c r="J28" s="166" t="e">
        <f>#REF!</f>
        <v>#REF!</v>
      </c>
      <c r="K28" s="166"/>
      <c r="L28" s="166"/>
      <c r="M28" s="160" t="e">
        <f>#REF!</f>
        <v>#REF!</v>
      </c>
      <c r="N28" s="160"/>
      <c r="O28" s="165" t="e">
        <f>#REF!</f>
        <v>#REF!</v>
      </c>
      <c r="P28" s="160" t="e">
        <f>#REF!</f>
        <v>#REF!</v>
      </c>
      <c r="Q28" s="160"/>
      <c r="R28" s="165" t="e">
        <f>#REF!</f>
        <v>#REF!</v>
      </c>
      <c r="S28" s="166" t="e">
        <f>#REF!</f>
        <v>#REF!</v>
      </c>
      <c r="T28" s="166"/>
      <c r="U28" s="166"/>
      <c r="V28" s="160" t="e">
        <f>#REF!</f>
        <v>#REF!</v>
      </c>
      <c r="W28" s="160"/>
      <c r="X28" s="165" t="e">
        <f>#REF!</f>
        <v>#REF!</v>
      </c>
      <c r="Y28" s="160" t="e">
        <f>#REF!</f>
        <v>#REF!</v>
      </c>
      <c r="Z28" s="165" t="e">
        <f>#REF!</f>
        <v>#REF!</v>
      </c>
      <c r="AA28" s="30"/>
      <c r="AB28" s="168"/>
    </row>
    <row r="29" spans="1:28" ht="15" customHeight="1" x14ac:dyDescent="0.3">
      <c r="A29" s="166"/>
      <c r="B29" s="166"/>
      <c r="C29" s="166"/>
      <c r="D29" s="160"/>
      <c r="E29" s="160"/>
      <c r="F29" s="165"/>
      <c r="G29" s="160"/>
      <c r="H29" s="160"/>
      <c r="I29" s="165"/>
      <c r="J29" s="166"/>
      <c r="K29" s="166"/>
      <c r="L29" s="166"/>
      <c r="M29" s="160"/>
      <c r="N29" s="160"/>
      <c r="O29" s="165"/>
      <c r="P29" s="160"/>
      <c r="Q29" s="160"/>
      <c r="R29" s="165"/>
      <c r="S29" s="166"/>
      <c r="T29" s="166"/>
      <c r="U29" s="166"/>
      <c r="V29" s="160"/>
      <c r="W29" s="160"/>
      <c r="X29" s="165"/>
      <c r="Y29" s="160"/>
      <c r="Z29" s="165"/>
      <c r="AA29" s="30"/>
      <c r="AB29" s="168"/>
    </row>
    <row r="30" spans="1:28" ht="15" customHeight="1" x14ac:dyDescent="0.3">
      <c r="A30" s="166"/>
      <c r="B30" s="166"/>
      <c r="C30" s="166"/>
      <c r="D30" s="160"/>
      <c r="E30" s="160"/>
      <c r="F30" s="165"/>
      <c r="G30" s="160"/>
      <c r="H30" s="160"/>
      <c r="I30" s="165"/>
      <c r="J30" s="166"/>
      <c r="K30" s="166"/>
      <c r="L30" s="166"/>
      <c r="M30" s="160"/>
      <c r="N30" s="160"/>
      <c r="O30" s="165"/>
      <c r="P30" s="160"/>
      <c r="Q30" s="160"/>
      <c r="R30" s="165"/>
      <c r="S30" s="166"/>
      <c r="T30" s="166"/>
      <c r="U30" s="166"/>
      <c r="V30" s="160"/>
      <c r="W30" s="160"/>
      <c r="X30" s="165"/>
      <c r="Y30" s="160"/>
      <c r="Z30" s="165"/>
      <c r="AA30" s="30"/>
      <c r="AB30" s="168"/>
    </row>
    <row r="31" spans="1:28" ht="15" customHeight="1" x14ac:dyDescent="0.3">
      <c r="A31" s="166" t="e">
        <f>#REF!</f>
        <v>#REF!</v>
      </c>
      <c r="B31" s="166"/>
      <c r="C31" s="166"/>
      <c r="D31" s="160" t="e">
        <f>#REF!</f>
        <v>#REF!</v>
      </c>
      <c r="E31" s="160"/>
      <c r="F31" s="165" t="e">
        <f>#REF!</f>
        <v>#REF!</v>
      </c>
      <c r="G31" s="160" t="e">
        <f>#REF!</f>
        <v>#REF!</v>
      </c>
      <c r="H31" s="160"/>
      <c r="I31" s="165" t="e">
        <f>#REF!</f>
        <v>#REF!</v>
      </c>
      <c r="J31" s="166" t="e">
        <f>#REF!</f>
        <v>#REF!</v>
      </c>
      <c r="K31" s="166"/>
      <c r="L31" s="166"/>
      <c r="M31" s="160" t="e">
        <f>#REF!</f>
        <v>#REF!</v>
      </c>
      <c r="N31" s="160"/>
      <c r="O31" s="165" t="e">
        <f>#REF!</f>
        <v>#REF!</v>
      </c>
      <c r="P31" s="160" t="e">
        <f>#REF!</f>
        <v>#REF!</v>
      </c>
      <c r="Q31" s="160"/>
      <c r="R31" s="165" t="e">
        <f>#REF!</f>
        <v>#REF!</v>
      </c>
      <c r="S31" s="166" t="e">
        <f>#REF!</f>
        <v>#REF!</v>
      </c>
      <c r="T31" s="166"/>
      <c r="U31" s="166"/>
      <c r="V31" s="160" t="e">
        <f>#REF!</f>
        <v>#REF!</v>
      </c>
      <c r="W31" s="160"/>
      <c r="X31" s="165" t="e">
        <f>#REF!</f>
        <v>#REF!</v>
      </c>
      <c r="Y31" s="160" t="e">
        <f>#REF!</f>
        <v>#REF!</v>
      </c>
      <c r="Z31" s="165" t="e">
        <f>#REF!</f>
        <v>#REF!</v>
      </c>
      <c r="AA31" s="30"/>
      <c r="AB31" s="168"/>
    </row>
    <row r="32" spans="1:28" ht="15" customHeight="1" x14ac:dyDescent="0.3">
      <c r="A32" s="166"/>
      <c r="B32" s="166"/>
      <c r="C32" s="166"/>
      <c r="D32" s="160"/>
      <c r="E32" s="160"/>
      <c r="F32" s="165"/>
      <c r="G32" s="160"/>
      <c r="H32" s="160"/>
      <c r="I32" s="165"/>
      <c r="J32" s="166"/>
      <c r="K32" s="166"/>
      <c r="L32" s="166"/>
      <c r="M32" s="160"/>
      <c r="N32" s="160"/>
      <c r="O32" s="165"/>
      <c r="P32" s="160"/>
      <c r="Q32" s="160"/>
      <c r="R32" s="165"/>
      <c r="S32" s="166"/>
      <c r="T32" s="166"/>
      <c r="U32" s="166"/>
      <c r="V32" s="160"/>
      <c r="W32" s="160"/>
      <c r="X32" s="165"/>
      <c r="Y32" s="160"/>
      <c r="Z32" s="165"/>
      <c r="AA32" s="30"/>
      <c r="AB32" s="168"/>
    </row>
    <row r="33" spans="1:28" ht="15" customHeight="1" x14ac:dyDescent="0.3">
      <c r="A33" s="166"/>
      <c r="B33" s="166"/>
      <c r="C33" s="166"/>
      <c r="D33" s="160"/>
      <c r="E33" s="160"/>
      <c r="F33" s="165"/>
      <c r="G33" s="160"/>
      <c r="H33" s="160"/>
      <c r="I33" s="165"/>
      <c r="J33" s="166"/>
      <c r="K33" s="166"/>
      <c r="L33" s="166"/>
      <c r="M33" s="160"/>
      <c r="N33" s="160"/>
      <c r="O33" s="165"/>
      <c r="P33" s="160"/>
      <c r="Q33" s="160"/>
      <c r="R33" s="165"/>
      <c r="S33" s="166"/>
      <c r="T33" s="166"/>
      <c r="U33" s="166"/>
      <c r="V33" s="160"/>
      <c r="W33" s="160"/>
      <c r="X33" s="165"/>
      <c r="Y33" s="160"/>
      <c r="Z33" s="165"/>
      <c r="AA33" s="30"/>
      <c r="AB33" s="168"/>
    </row>
    <row r="34" spans="1:28" ht="15" customHeight="1" x14ac:dyDescent="0.3">
      <c r="A34" s="166" t="e">
        <f>#REF!</f>
        <v>#REF!</v>
      </c>
      <c r="B34" s="166"/>
      <c r="C34" s="166"/>
      <c r="D34" s="160" t="e">
        <f>#REF!</f>
        <v>#REF!</v>
      </c>
      <c r="E34" s="160"/>
      <c r="F34" s="165" t="e">
        <f>#REF!</f>
        <v>#REF!</v>
      </c>
      <c r="G34" s="160" t="e">
        <f>#REF!</f>
        <v>#REF!</v>
      </c>
      <c r="H34" s="160"/>
      <c r="I34" s="165" t="e">
        <f>#REF!</f>
        <v>#REF!</v>
      </c>
      <c r="J34" s="166" t="e">
        <f>#REF!</f>
        <v>#REF!</v>
      </c>
      <c r="K34" s="166"/>
      <c r="L34" s="166"/>
      <c r="M34" s="160" t="e">
        <f>#REF!</f>
        <v>#REF!</v>
      </c>
      <c r="N34" s="160"/>
      <c r="O34" s="165" t="e">
        <f>#REF!</f>
        <v>#REF!</v>
      </c>
      <c r="P34" s="160" t="e">
        <f>#REF!</f>
        <v>#REF!</v>
      </c>
      <c r="Q34" s="160"/>
      <c r="R34" s="165" t="e">
        <f>#REF!</f>
        <v>#REF!</v>
      </c>
      <c r="S34" s="166" t="e">
        <f>#REF!</f>
        <v>#REF!</v>
      </c>
      <c r="T34" s="166"/>
      <c r="U34" s="166"/>
      <c r="V34" s="160" t="e">
        <f>#REF!</f>
        <v>#REF!</v>
      </c>
      <c r="W34" s="160"/>
      <c r="X34" s="165" t="e">
        <f>#REF!</f>
        <v>#REF!</v>
      </c>
      <c r="Y34" s="160" t="e">
        <f>#REF!</f>
        <v>#REF!</v>
      </c>
      <c r="Z34" s="165" t="e">
        <f>#REF!</f>
        <v>#REF!</v>
      </c>
      <c r="AA34" s="30"/>
      <c r="AB34" s="168"/>
    </row>
    <row r="35" spans="1:28" ht="15" customHeight="1" x14ac:dyDescent="0.3">
      <c r="A35" s="166"/>
      <c r="B35" s="166"/>
      <c r="C35" s="166"/>
      <c r="D35" s="160"/>
      <c r="E35" s="160"/>
      <c r="F35" s="165"/>
      <c r="G35" s="160"/>
      <c r="H35" s="160"/>
      <c r="I35" s="165"/>
      <c r="J35" s="166"/>
      <c r="K35" s="166"/>
      <c r="L35" s="166"/>
      <c r="M35" s="160"/>
      <c r="N35" s="160"/>
      <c r="O35" s="165"/>
      <c r="P35" s="160"/>
      <c r="Q35" s="160"/>
      <c r="R35" s="165"/>
      <c r="S35" s="166"/>
      <c r="T35" s="166"/>
      <c r="U35" s="166"/>
      <c r="V35" s="160"/>
      <c r="W35" s="160"/>
      <c r="X35" s="165"/>
      <c r="Y35" s="160"/>
      <c r="Z35" s="165"/>
      <c r="AA35" s="30"/>
      <c r="AB35" s="168"/>
    </row>
    <row r="36" spans="1:28" ht="15" customHeight="1" x14ac:dyDescent="0.3">
      <c r="A36" s="166"/>
      <c r="B36" s="166"/>
      <c r="C36" s="166"/>
      <c r="D36" s="160"/>
      <c r="E36" s="160"/>
      <c r="F36" s="165"/>
      <c r="G36" s="160"/>
      <c r="H36" s="160"/>
      <c r="I36" s="165"/>
      <c r="J36" s="166"/>
      <c r="K36" s="166"/>
      <c r="L36" s="166"/>
      <c r="M36" s="160"/>
      <c r="N36" s="160"/>
      <c r="O36" s="165"/>
      <c r="P36" s="160"/>
      <c r="Q36" s="160"/>
      <c r="R36" s="165"/>
      <c r="S36" s="166"/>
      <c r="T36" s="166"/>
      <c r="U36" s="166"/>
      <c r="V36" s="160"/>
      <c r="W36" s="160"/>
      <c r="X36" s="165"/>
      <c r="Y36" s="160"/>
      <c r="Z36" s="165"/>
      <c r="AA36" s="30"/>
      <c r="AB36" s="168"/>
    </row>
    <row r="37" spans="1:28" ht="15" customHeight="1" x14ac:dyDescent="0.3">
      <c r="A37" s="166" t="e">
        <f>#REF!</f>
        <v>#REF!</v>
      </c>
      <c r="B37" s="166"/>
      <c r="C37" s="166"/>
      <c r="D37" s="160" t="e">
        <f>#REF!</f>
        <v>#REF!</v>
      </c>
      <c r="E37" s="160"/>
      <c r="F37" s="165" t="e">
        <f>#REF!</f>
        <v>#REF!</v>
      </c>
      <c r="G37" s="160" t="e">
        <f>#REF!</f>
        <v>#REF!</v>
      </c>
      <c r="H37" s="160"/>
      <c r="I37" s="165" t="e">
        <f>#REF!</f>
        <v>#REF!</v>
      </c>
      <c r="J37" s="166" t="e">
        <f>#REF!</f>
        <v>#REF!</v>
      </c>
      <c r="K37" s="166"/>
      <c r="L37" s="166"/>
      <c r="M37" s="160" t="e">
        <f>#REF!</f>
        <v>#REF!</v>
      </c>
      <c r="N37" s="160"/>
      <c r="O37" s="165" t="e">
        <f>#REF!</f>
        <v>#REF!</v>
      </c>
      <c r="P37" s="160" t="e">
        <f>#REF!</f>
        <v>#REF!</v>
      </c>
      <c r="Q37" s="160"/>
      <c r="R37" s="165" t="e">
        <f>#REF!</f>
        <v>#REF!</v>
      </c>
      <c r="S37" s="166" t="e">
        <f>#REF!</f>
        <v>#REF!</v>
      </c>
      <c r="T37" s="166"/>
      <c r="U37" s="166"/>
      <c r="V37" s="160" t="e">
        <f>#REF!</f>
        <v>#REF!</v>
      </c>
      <c r="W37" s="160"/>
      <c r="X37" s="165" t="e">
        <f>#REF!</f>
        <v>#REF!</v>
      </c>
      <c r="Y37" s="160" t="e">
        <f>#REF!</f>
        <v>#REF!</v>
      </c>
      <c r="Z37" s="165" t="e">
        <f>#REF!</f>
        <v>#REF!</v>
      </c>
      <c r="AA37" s="30"/>
      <c r="AB37" s="168"/>
    </row>
    <row r="38" spans="1:28" ht="15" customHeight="1" x14ac:dyDescent="0.3">
      <c r="A38" s="166"/>
      <c r="B38" s="166"/>
      <c r="C38" s="166"/>
      <c r="D38" s="160"/>
      <c r="E38" s="160"/>
      <c r="F38" s="165"/>
      <c r="G38" s="160"/>
      <c r="H38" s="160"/>
      <c r="I38" s="165"/>
      <c r="J38" s="166"/>
      <c r="K38" s="166"/>
      <c r="L38" s="166"/>
      <c r="M38" s="160"/>
      <c r="N38" s="160"/>
      <c r="O38" s="165"/>
      <c r="P38" s="160"/>
      <c r="Q38" s="160"/>
      <c r="R38" s="165"/>
      <c r="S38" s="166"/>
      <c r="T38" s="166"/>
      <c r="U38" s="166"/>
      <c r="V38" s="160"/>
      <c r="W38" s="160"/>
      <c r="X38" s="165"/>
      <c r="Y38" s="160"/>
      <c r="Z38" s="165"/>
      <c r="AA38" s="30"/>
      <c r="AB38" s="168"/>
    </row>
    <row r="39" spans="1:28" ht="15" customHeight="1" x14ac:dyDescent="0.3">
      <c r="A39" s="166"/>
      <c r="B39" s="166"/>
      <c r="C39" s="166"/>
      <c r="D39" s="160"/>
      <c r="E39" s="160"/>
      <c r="F39" s="165"/>
      <c r="G39" s="160"/>
      <c r="H39" s="160"/>
      <c r="I39" s="165"/>
      <c r="J39" s="166"/>
      <c r="K39" s="166"/>
      <c r="L39" s="166"/>
      <c r="M39" s="160"/>
      <c r="N39" s="160"/>
      <c r="O39" s="165"/>
      <c r="P39" s="160"/>
      <c r="Q39" s="160"/>
      <c r="R39" s="165"/>
      <c r="S39" s="166"/>
      <c r="T39" s="166"/>
      <c r="U39" s="166"/>
      <c r="V39" s="160"/>
      <c r="W39" s="160"/>
      <c r="X39" s="165"/>
      <c r="Y39" s="160"/>
      <c r="Z39" s="165"/>
      <c r="AA39" s="30"/>
      <c r="AB39" s="168"/>
    </row>
    <row r="40" spans="1:28" ht="15" customHeight="1" x14ac:dyDescent="0.3">
      <c r="A40" s="166" t="e">
        <f>#REF!</f>
        <v>#REF!</v>
      </c>
      <c r="B40" s="166"/>
      <c r="C40" s="166"/>
      <c r="D40" s="160" t="e">
        <f>#REF!</f>
        <v>#REF!</v>
      </c>
      <c r="E40" s="160"/>
      <c r="F40" s="165" t="e">
        <f>#REF!</f>
        <v>#REF!</v>
      </c>
      <c r="G40" s="160" t="e">
        <f>#REF!</f>
        <v>#REF!</v>
      </c>
      <c r="H40" s="160"/>
      <c r="I40" s="165" t="e">
        <f>#REF!</f>
        <v>#REF!</v>
      </c>
      <c r="J40" s="166" t="e">
        <f>#REF!</f>
        <v>#REF!</v>
      </c>
      <c r="K40" s="166"/>
      <c r="L40" s="166"/>
      <c r="M40" s="160" t="e">
        <f>#REF!</f>
        <v>#REF!</v>
      </c>
      <c r="N40" s="160"/>
      <c r="O40" s="165" t="e">
        <f>#REF!</f>
        <v>#REF!</v>
      </c>
      <c r="P40" s="160" t="e">
        <f>#REF!</f>
        <v>#REF!</v>
      </c>
      <c r="Q40" s="160"/>
      <c r="R40" s="165" t="e">
        <f>#REF!</f>
        <v>#REF!</v>
      </c>
      <c r="S40" s="166" t="e">
        <f>#REF!</f>
        <v>#REF!</v>
      </c>
      <c r="T40" s="166"/>
      <c r="U40" s="166"/>
      <c r="V40" s="160" t="e">
        <f>#REF!</f>
        <v>#REF!</v>
      </c>
      <c r="W40" s="160"/>
      <c r="X40" s="165" t="e">
        <f>#REF!</f>
        <v>#REF!</v>
      </c>
      <c r="Y40" s="160" t="e">
        <f>#REF!</f>
        <v>#REF!</v>
      </c>
      <c r="Z40" s="165" t="e">
        <f>#REF!</f>
        <v>#REF!</v>
      </c>
      <c r="AA40" s="30"/>
      <c r="AB40" s="168"/>
    </row>
    <row r="41" spans="1:28" ht="15" customHeight="1" x14ac:dyDescent="0.3">
      <c r="A41" s="166"/>
      <c r="B41" s="166"/>
      <c r="C41" s="166"/>
      <c r="D41" s="160"/>
      <c r="E41" s="160"/>
      <c r="F41" s="165"/>
      <c r="G41" s="160"/>
      <c r="H41" s="160"/>
      <c r="I41" s="165"/>
      <c r="J41" s="166"/>
      <c r="K41" s="166"/>
      <c r="L41" s="166"/>
      <c r="M41" s="160"/>
      <c r="N41" s="160"/>
      <c r="O41" s="165"/>
      <c r="P41" s="160"/>
      <c r="Q41" s="160"/>
      <c r="R41" s="165"/>
      <c r="S41" s="166"/>
      <c r="T41" s="166"/>
      <c r="U41" s="166"/>
      <c r="V41" s="160"/>
      <c r="W41" s="160"/>
      <c r="X41" s="165"/>
      <c r="Y41" s="160"/>
      <c r="Z41" s="165"/>
      <c r="AA41" s="30"/>
      <c r="AB41" s="168"/>
    </row>
    <row r="42" spans="1:28" ht="15" customHeight="1" x14ac:dyDescent="0.3">
      <c r="A42" s="166"/>
      <c r="B42" s="166"/>
      <c r="C42" s="166"/>
      <c r="D42" s="160"/>
      <c r="E42" s="160"/>
      <c r="F42" s="165"/>
      <c r="G42" s="160"/>
      <c r="H42" s="160"/>
      <c r="I42" s="165"/>
      <c r="J42" s="166"/>
      <c r="K42" s="166"/>
      <c r="L42" s="166"/>
      <c r="M42" s="160"/>
      <c r="N42" s="160"/>
      <c r="O42" s="165"/>
      <c r="P42" s="160"/>
      <c r="Q42" s="160"/>
      <c r="R42" s="165"/>
      <c r="S42" s="166"/>
      <c r="T42" s="166"/>
      <c r="U42" s="166"/>
      <c r="V42" s="160"/>
      <c r="W42" s="160"/>
      <c r="X42" s="165"/>
      <c r="Y42" s="160"/>
      <c r="Z42" s="165"/>
      <c r="AA42" s="30"/>
      <c r="AB42" s="168"/>
    </row>
    <row r="43" spans="1:28" ht="15" customHeight="1" x14ac:dyDescent="0.3">
      <c r="A43" s="166" t="e">
        <f>#REF!</f>
        <v>#REF!</v>
      </c>
      <c r="B43" s="166"/>
      <c r="C43" s="166"/>
      <c r="D43" s="160" t="e">
        <f>#REF!</f>
        <v>#REF!</v>
      </c>
      <c r="E43" s="160"/>
      <c r="F43" s="165" t="e">
        <f>#REF!</f>
        <v>#REF!</v>
      </c>
      <c r="G43" s="160" t="e">
        <f>#REF!</f>
        <v>#REF!</v>
      </c>
      <c r="H43" s="160"/>
      <c r="I43" s="165" t="e">
        <f>#REF!</f>
        <v>#REF!</v>
      </c>
      <c r="J43" s="166" t="e">
        <f>#REF!</f>
        <v>#REF!</v>
      </c>
      <c r="K43" s="166"/>
      <c r="L43" s="166"/>
      <c r="M43" s="160" t="e">
        <f>#REF!</f>
        <v>#REF!</v>
      </c>
      <c r="N43" s="160"/>
      <c r="O43" s="165" t="e">
        <f>#REF!</f>
        <v>#REF!</v>
      </c>
      <c r="P43" s="160" t="e">
        <f>#REF!</f>
        <v>#REF!</v>
      </c>
      <c r="Q43" s="160"/>
      <c r="R43" s="165" t="e">
        <f>#REF!</f>
        <v>#REF!</v>
      </c>
      <c r="S43" s="166" t="e">
        <f>#REF!</f>
        <v>#REF!</v>
      </c>
      <c r="T43" s="166"/>
      <c r="U43" s="166"/>
      <c r="V43" s="160" t="e">
        <f>#REF!</f>
        <v>#REF!</v>
      </c>
      <c r="W43" s="160"/>
      <c r="X43" s="165" t="e">
        <f>#REF!</f>
        <v>#REF!</v>
      </c>
      <c r="Y43" s="160" t="e">
        <f>#REF!</f>
        <v>#REF!</v>
      </c>
      <c r="Z43" s="165" t="e">
        <f>#REF!</f>
        <v>#REF!</v>
      </c>
      <c r="AA43" s="30"/>
      <c r="AB43" s="168"/>
    </row>
    <row r="44" spans="1:28" ht="15" customHeight="1" x14ac:dyDescent="0.3">
      <c r="A44" s="166"/>
      <c r="B44" s="166"/>
      <c r="C44" s="166"/>
      <c r="D44" s="160"/>
      <c r="E44" s="160"/>
      <c r="F44" s="165"/>
      <c r="G44" s="160"/>
      <c r="H44" s="160"/>
      <c r="I44" s="165"/>
      <c r="J44" s="166"/>
      <c r="K44" s="166"/>
      <c r="L44" s="166"/>
      <c r="M44" s="160"/>
      <c r="N44" s="160"/>
      <c r="O44" s="165"/>
      <c r="P44" s="160"/>
      <c r="Q44" s="160"/>
      <c r="R44" s="165"/>
      <c r="S44" s="166"/>
      <c r="T44" s="166"/>
      <c r="U44" s="166"/>
      <c r="V44" s="160"/>
      <c r="W44" s="160"/>
      <c r="X44" s="165"/>
      <c r="Y44" s="160"/>
      <c r="Z44" s="165"/>
      <c r="AA44" s="30"/>
      <c r="AB44" s="168"/>
    </row>
    <row r="45" spans="1:28" ht="15" customHeight="1" x14ac:dyDescent="0.3">
      <c r="A45" s="166"/>
      <c r="B45" s="166"/>
      <c r="C45" s="166"/>
      <c r="D45" s="160"/>
      <c r="E45" s="160"/>
      <c r="F45" s="165"/>
      <c r="G45" s="160"/>
      <c r="H45" s="160"/>
      <c r="I45" s="165"/>
      <c r="J45" s="166"/>
      <c r="K45" s="166"/>
      <c r="L45" s="166"/>
      <c r="M45" s="160"/>
      <c r="N45" s="160"/>
      <c r="O45" s="165"/>
      <c r="P45" s="160"/>
      <c r="Q45" s="160"/>
      <c r="R45" s="165"/>
      <c r="S45" s="166"/>
      <c r="T45" s="166"/>
      <c r="U45" s="166"/>
      <c r="V45" s="160"/>
      <c r="W45" s="160"/>
      <c r="X45" s="165"/>
      <c r="Y45" s="160"/>
      <c r="Z45" s="165"/>
      <c r="AA45" s="30"/>
      <c r="AB45" s="168"/>
    </row>
    <row r="46" spans="1:28" ht="15" customHeight="1" x14ac:dyDescent="0.3">
      <c r="A46" s="166" t="e">
        <f>#REF!</f>
        <v>#REF!</v>
      </c>
      <c r="B46" s="166"/>
      <c r="C46" s="166"/>
      <c r="D46" s="160" t="e">
        <f>#REF!</f>
        <v>#REF!</v>
      </c>
      <c r="E46" s="160"/>
      <c r="F46" s="165" t="e">
        <f>#REF!</f>
        <v>#REF!</v>
      </c>
      <c r="G46" s="160" t="e">
        <f>#REF!</f>
        <v>#REF!</v>
      </c>
      <c r="H46" s="160"/>
      <c r="I46" s="165" t="e">
        <f>#REF!</f>
        <v>#REF!</v>
      </c>
      <c r="J46" s="166" t="e">
        <f>#REF!</f>
        <v>#REF!</v>
      </c>
      <c r="K46" s="166"/>
      <c r="L46" s="166"/>
      <c r="M46" s="160" t="e">
        <f>#REF!</f>
        <v>#REF!</v>
      </c>
      <c r="N46" s="160"/>
      <c r="O46" s="165" t="e">
        <f>#REF!</f>
        <v>#REF!</v>
      </c>
      <c r="P46" s="160" t="e">
        <f>#REF!</f>
        <v>#REF!</v>
      </c>
      <c r="Q46" s="160"/>
      <c r="R46" s="165" t="e">
        <f>#REF!</f>
        <v>#REF!</v>
      </c>
      <c r="S46" s="166" t="e">
        <f>#REF!</f>
        <v>#REF!</v>
      </c>
      <c r="T46" s="166"/>
      <c r="U46" s="166"/>
      <c r="V46" s="160" t="e">
        <f>#REF!</f>
        <v>#REF!</v>
      </c>
      <c r="W46" s="160"/>
      <c r="X46" s="165" t="e">
        <f>#REF!</f>
        <v>#REF!</v>
      </c>
      <c r="Y46" s="160" t="e">
        <f>#REF!</f>
        <v>#REF!</v>
      </c>
      <c r="Z46" s="165" t="e">
        <f>#REF!</f>
        <v>#REF!</v>
      </c>
      <c r="AA46" s="30"/>
      <c r="AB46" s="168"/>
    </row>
    <row r="47" spans="1:28" ht="15" customHeight="1" x14ac:dyDescent="0.3">
      <c r="A47" s="166"/>
      <c r="B47" s="166"/>
      <c r="C47" s="166"/>
      <c r="D47" s="160"/>
      <c r="E47" s="160"/>
      <c r="F47" s="165"/>
      <c r="G47" s="160"/>
      <c r="H47" s="160"/>
      <c r="I47" s="165"/>
      <c r="J47" s="166"/>
      <c r="K47" s="166"/>
      <c r="L47" s="166"/>
      <c r="M47" s="160"/>
      <c r="N47" s="160"/>
      <c r="O47" s="165"/>
      <c r="P47" s="160"/>
      <c r="Q47" s="160"/>
      <c r="R47" s="165"/>
      <c r="S47" s="166"/>
      <c r="T47" s="166"/>
      <c r="U47" s="166"/>
      <c r="V47" s="160"/>
      <c r="W47" s="160"/>
      <c r="X47" s="165"/>
      <c r="Y47" s="160"/>
      <c r="Z47" s="165"/>
      <c r="AA47" s="30"/>
      <c r="AB47" s="168"/>
    </row>
    <row r="48" spans="1:28" ht="15" customHeight="1" x14ac:dyDescent="0.3">
      <c r="A48" s="166"/>
      <c r="B48" s="166"/>
      <c r="C48" s="166"/>
      <c r="D48" s="160"/>
      <c r="E48" s="160"/>
      <c r="F48" s="165"/>
      <c r="G48" s="160"/>
      <c r="H48" s="160"/>
      <c r="I48" s="165"/>
      <c r="J48" s="166"/>
      <c r="K48" s="166"/>
      <c r="L48" s="166"/>
      <c r="M48" s="160"/>
      <c r="N48" s="160"/>
      <c r="O48" s="165"/>
      <c r="P48" s="160"/>
      <c r="Q48" s="160"/>
      <c r="R48" s="165"/>
      <c r="S48" s="166"/>
      <c r="T48" s="166"/>
      <c r="U48" s="166"/>
      <c r="V48" s="160"/>
      <c r="W48" s="160"/>
      <c r="X48" s="165"/>
      <c r="Y48" s="160"/>
      <c r="Z48" s="165"/>
      <c r="AA48" s="30"/>
      <c r="AB48" s="168"/>
    </row>
  </sheetData>
  <sheetProtection selectLockedCells="1"/>
  <mergeCells count="238">
    <mergeCell ref="Z46:Z48"/>
    <mergeCell ref="AB46:AB48"/>
    <mergeCell ref="P46:Q48"/>
    <mergeCell ref="R46:R48"/>
    <mergeCell ref="S46:U48"/>
    <mergeCell ref="V46:W48"/>
    <mergeCell ref="X46:X48"/>
    <mergeCell ref="Y46:Y48"/>
    <mergeCell ref="Z43:Z45"/>
    <mergeCell ref="AB43:AB45"/>
    <mergeCell ref="R43:R45"/>
    <mergeCell ref="S43:U45"/>
    <mergeCell ref="V43:W45"/>
    <mergeCell ref="X43:X45"/>
    <mergeCell ref="Y43:Y45"/>
    <mergeCell ref="A46:C48"/>
    <mergeCell ref="D46:E48"/>
    <mergeCell ref="F46:F48"/>
    <mergeCell ref="G46:H48"/>
    <mergeCell ref="I46:I48"/>
    <mergeCell ref="J46:L48"/>
    <mergeCell ref="M46:N48"/>
    <mergeCell ref="O46:O48"/>
    <mergeCell ref="P43:Q45"/>
    <mergeCell ref="A43:C45"/>
    <mergeCell ref="D43:E45"/>
    <mergeCell ref="F43:F45"/>
    <mergeCell ref="G43:H45"/>
    <mergeCell ref="I43:I45"/>
    <mergeCell ref="J43:L45"/>
    <mergeCell ref="M43:N45"/>
    <mergeCell ref="O43:O45"/>
    <mergeCell ref="P40:Q42"/>
    <mergeCell ref="Z37:Z39"/>
    <mergeCell ref="AB37:AB39"/>
    <mergeCell ref="A40:C42"/>
    <mergeCell ref="D40:E42"/>
    <mergeCell ref="F40:F42"/>
    <mergeCell ref="G40:H42"/>
    <mergeCell ref="I40:I42"/>
    <mergeCell ref="J40:L42"/>
    <mergeCell ref="M40:N42"/>
    <mergeCell ref="O40:O42"/>
    <mergeCell ref="P37:Q39"/>
    <mergeCell ref="R37:R39"/>
    <mergeCell ref="S37:U39"/>
    <mergeCell ref="V37:W39"/>
    <mergeCell ref="X37:X39"/>
    <mergeCell ref="Y37:Y39"/>
    <mergeCell ref="Z40:Z42"/>
    <mergeCell ref="AB40:AB42"/>
    <mergeCell ref="R40:R42"/>
    <mergeCell ref="S40:U42"/>
    <mergeCell ref="V40:W42"/>
    <mergeCell ref="X40:X42"/>
    <mergeCell ref="Y40:Y42"/>
    <mergeCell ref="A37:C39"/>
    <mergeCell ref="D37:E39"/>
    <mergeCell ref="F37:F39"/>
    <mergeCell ref="G37:H39"/>
    <mergeCell ref="I37:I39"/>
    <mergeCell ref="J37:L39"/>
    <mergeCell ref="M37:N39"/>
    <mergeCell ref="O37:O39"/>
    <mergeCell ref="P34:Q36"/>
    <mergeCell ref="AB31:AB33"/>
    <mergeCell ref="A34:C36"/>
    <mergeCell ref="D34:E36"/>
    <mergeCell ref="F34:F36"/>
    <mergeCell ref="G34:H36"/>
    <mergeCell ref="I34:I36"/>
    <mergeCell ref="J34:L36"/>
    <mergeCell ref="M34:N36"/>
    <mergeCell ref="O34:O36"/>
    <mergeCell ref="P31:Q33"/>
    <mergeCell ref="R31:R33"/>
    <mergeCell ref="S31:U33"/>
    <mergeCell ref="V31:W33"/>
    <mergeCell ref="X31:X33"/>
    <mergeCell ref="Y31:Y33"/>
    <mergeCell ref="Z34:Z36"/>
    <mergeCell ref="AB34:AB36"/>
    <mergeCell ref="R34:R36"/>
    <mergeCell ref="S34:U36"/>
    <mergeCell ref="V34:W36"/>
    <mergeCell ref="X34:X36"/>
    <mergeCell ref="Y34:Y36"/>
    <mergeCell ref="A31:C33"/>
    <mergeCell ref="D31:E33"/>
    <mergeCell ref="F31:F33"/>
    <mergeCell ref="G31:H33"/>
    <mergeCell ref="I31:I33"/>
    <mergeCell ref="J31:L33"/>
    <mergeCell ref="M31:N33"/>
    <mergeCell ref="O31:O33"/>
    <mergeCell ref="P28:Q30"/>
    <mergeCell ref="Z25:Z27"/>
    <mergeCell ref="F25:F27"/>
    <mergeCell ref="G25:H27"/>
    <mergeCell ref="I25:I27"/>
    <mergeCell ref="J25:L27"/>
    <mergeCell ref="M25:N27"/>
    <mergeCell ref="O25:O27"/>
    <mergeCell ref="Z31:Z33"/>
    <mergeCell ref="AB25:AB27"/>
    <mergeCell ref="A28:C30"/>
    <mergeCell ref="D28:E30"/>
    <mergeCell ref="F28:F30"/>
    <mergeCell ref="G28:H30"/>
    <mergeCell ref="I28:I30"/>
    <mergeCell ref="J28:L30"/>
    <mergeCell ref="M28:N30"/>
    <mergeCell ref="O28:O30"/>
    <mergeCell ref="P25:Q27"/>
    <mergeCell ref="R25:R27"/>
    <mergeCell ref="S25:U27"/>
    <mergeCell ref="V25:W27"/>
    <mergeCell ref="X25:X27"/>
    <mergeCell ref="Y25:Y27"/>
    <mergeCell ref="Z28:Z30"/>
    <mergeCell ref="AB28:AB30"/>
    <mergeCell ref="R28:R30"/>
    <mergeCell ref="S28:U30"/>
    <mergeCell ref="V28:W30"/>
    <mergeCell ref="X28:X30"/>
    <mergeCell ref="Y28:Y30"/>
    <mergeCell ref="A25:C27"/>
    <mergeCell ref="D25:E27"/>
    <mergeCell ref="P22:Q24"/>
    <mergeCell ref="Z19:Z21"/>
    <mergeCell ref="AB19:AB21"/>
    <mergeCell ref="A22:C24"/>
    <mergeCell ref="D22:E24"/>
    <mergeCell ref="F22:F24"/>
    <mergeCell ref="G22:H24"/>
    <mergeCell ref="I22:I24"/>
    <mergeCell ref="J22:L24"/>
    <mergeCell ref="M22:N24"/>
    <mergeCell ref="O22:O24"/>
    <mergeCell ref="P19:Q21"/>
    <mergeCell ref="R19:R21"/>
    <mergeCell ref="S19:U21"/>
    <mergeCell ref="V19:W21"/>
    <mergeCell ref="X19:X21"/>
    <mergeCell ref="Y19:Y21"/>
    <mergeCell ref="Z22:Z24"/>
    <mergeCell ref="AB22:AB24"/>
    <mergeCell ref="R22:R24"/>
    <mergeCell ref="S22:U24"/>
    <mergeCell ref="V22:W24"/>
    <mergeCell ref="X22:X24"/>
    <mergeCell ref="Y22:Y24"/>
    <mergeCell ref="A19:C21"/>
    <mergeCell ref="D19:E21"/>
    <mergeCell ref="F19:F21"/>
    <mergeCell ref="G19:H21"/>
    <mergeCell ref="I19:I21"/>
    <mergeCell ref="J19:L21"/>
    <mergeCell ref="M19:N21"/>
    <mergeCell ref="O19:O21"/>
    <mergeCell ref="P16:Q18"/>
    <mergeCell ref="A16:C18"/>
    <mergeCell ref="D16:E18"/>
    <mergeCell ref="F16:F18"/>
    <mergeCell ref="G16:H18"/>
    <mergeCell ref="I16:I18"/>
    <mergeCell ref="J16:L18"/>
    <mergeCell ref="M16:N18"/>
    <mergeCell ref="O16:O18"/>
    <mergeCell ref="S13:U15"/>
    <mergeCell ref="V13:W15"/>
    <mergeCell ref="X13:X15"/>
    <mergeCell ref="Y13:Y15"/>
    <mergeCell ref="Z16:Z18"/>
    <mergeCell ref="AB16:AB18"/>
    <mergeCell ref="R16:R18"/>
    <mergeCell ref="S16:U18"/>
    <mergeCell ref="V16:W18"/>
    <mergeCell ref="X16:X18"/>
    <mergeCell ref="Y16:Y18"/>
    <mergeCell ref="Z13:Z15"/>
    <mergeCell ref="AB13:AB15"/>
    <mergeCell ref="R13:R15"/>
    <mergeCell ref="P13:Q15"/>
    <mergeCell ref="A13:C15"/>
    <mergeCell ref="D13:E15"/>
    <mergeCell ref="F13:F15"/>
    <mergeCell ref="G13:H15"/>
    <mergeCell ref="I13:I15"/>
    <mergeCell ref="J13:L15"/>
    <mergeCell ref="M13:N15"/>
    <mergeCell ref="O13:O15"/>
    <mergeCell ref="AB7:AB9"/>
    <mergeCell ref="R7:R9"/>
    <mergeCell ref="S7:U9"/>
    <mergeCell ref="V7:W9"/>
    <mergeCell ref="X7:X9"/>
    <mergeCell ref="Y7:Y9"/>
    <mergeCell ref="Z10:Z12"/>
    <mergeCell ref="AB10:AB12"/>
    <mergeCell ref="R10:R12"/>
    <mergeCell ref="S10:U12"/>
    <mergeCell ref="V10:W12"/>
    <mergeCell ref="X10:X12"/>
    <mergeCell ref="Y10:Y12"/>
    <mergeCell ref="A10:C12"/>
    <mergeCell ref="D10:E12"/>
    <mergeCell ref="F10:F12"/>
    <mergeCell ref="G10:H12"/>
    <mergeCell ref="I10:I12"/>
    <mergeCell ref="J10:L12"/>
    <mergeCell ref="M10:N12"/>
    <mergeCell ref="O10:O12"/>
    <mergeCell ref="P7:Q9"/>
    <mergeCell ref="P10:Q12"/>
    <mergeCell ref="A2:C2"/>
    <mergeCell ref="J2:L2"/>
    <mergeCell ref="S2:U2"/>
    <mergeCell ref="C5:I5"/>
    <mergeCell ref="L5:R5"/>
    <mergeCell ref="U5:Z5"/>
    <mergeCell ref="S6:U6"/>
    <mergeCell ref="V6:W6"/>
    <mergeCell ref="A7:C9"/>
    <mergeCell ref="D7:E9"/>
    <mergeCell ref="F7:F9"/>
    <mergeCell ref="G7:H9"/>
    <mergeCell ref="I7:I9"/>
    <mergeCell ref="J7:L9"/>
    <mergeCell ref="M7:N9"/>
    <mergeCell ref="O7:O9"/>
    <mergeCell ref="A6:C6"/>
    <mergeCell ref="D6:E6"/>
    <mergeCell ref="G6:H6"/>
    <mergeCell ref="J6:L6"/>
    <mergeCell ref="M6:N6"/>
    <mergeCell ref="P6:Q6"/>
    <mergeCell ref="Z7:Z9"/>
  </mergeCells>
  <conditionalFormatting sqref="F7:G7 I7 F10:G10 F13:G13 F16:G16 F19:G19 F22:G22 F25:G25 F28:G28 F31:G31 F34:G34 F37:G37 F40:G40 F43:G43 F46:G46 I10 I13 I16 I19 I22 I25 I28 I31 I34 I37 I40 I43 I46">
    <cfRule type="containsText" dxfId="88" priority="10" operator="containsText" text="G">
      <formula>NOT(ISERROR(SEARCH("G",F7)))</formula>
    </cfRule>
    <cfRule type="containsText" dxfId="87" priority="11" operator="containsText" text="A">
      <formula>NOT(ISERROR(SEARCH("A",F7)))</formula>
    </cfRule>
    <cfRule type="containsText" dxfId="86" priority="12" operator="containsText" text="R">
      <formula>NOT(ISERROR(SEARCH("R",F7)))</formula>
    </cfRule>
  </conditionalFormatting>
  <conditionalFormatting sqref="O7:P7 R7 O10:P10 O13:P13 O16:P16 O19:P19 O22:P22 O25:P25 O28:P28 O31:P31 O34:P34 O37:P37 O40:P40 O43:P43 O46:P46 R10 R13 R16 R19 R22 R25 R28 R31 R34 R37 R40 R43 R46">
    <cfRule type="containsText" dxfId="85" priority="7" operator="containsText" text="G">
      <formula>NOT(ISERROR(SEARCH("G",O7)))</formula>
    </cfRule>
    <cfRule type="containsText" dxfId="84" priority="8" operator="containsText" text="A">
      <formula>NOT(ISERROR(SEARCH("A",O7)))</formula>
    </cfRule>
    <cfRule type="containsText" dxfId="83" priority="9" operator="containsText" text="R">
      <formula>NOT(ISERROR(SEARCH("R",O7)))</formula>
    </cfRule>
  </conditionalFormatting>
  <conditionalFormatting sqref="X7:Z7 AB7 AB10 AB13 AB16 AB19 AB22 AB25 AB28 AB31 AB34 AB37 AB40 AB43 AB46 X10:Z10 X13:Z13 X16:Z16 X19:Z19 X22:Z22 X25:Z25 X28:Z28 X31:Z31 X34:Z34 X37:Z37 X40:Z40 X43:Z43 X46:Z46">
    <cfRule type="containsText" dxfId="82" priority="4" operator="containsText" text="G">
      <formula>NOT(ISERROR(SEARCH("G",X7)))</formula>
    </cfRule>
    <cfRule type="containsText" dxfId="81" priority="5" operator="containsText" text="A">
      <formula>NOT(ISERROR(SEARCH("A",X7)))</formula>
    </cfRule>
    <cfRule type="containsText" dxfId="80" priority="6" operator="containsText" text="R">
      <formula>NOT(ISERROR(SEARCH("R",X7)))</formula>
    </cfRule>
  </conditionalFormatting>
  <conditionalFormatting sqref="A7:Z48">
    <cfRule type="containsErrors" dxfId="79" priority="3">
      <formula>ISERROR(A7)</formula>
    </cfRule>
  </conditionalFormatting>
  <conditionalFormatting sqref="A7:Z48">
    <cfRule type="cellIs" dxfId="78" priority="1" operator="equal">
      <formula>0</formula>
    </cfRule>
  </conditionalFormatting>
  <conditionalFormatting sqref="A7:Z48">
    <cfRule type="notContainsErrors" dxfId="77" priority="2">
      <formula>NOT(ISERROR(A7))</formula>
    </cfRule>
  </conditionalFormatting>
  <pageMargins left="0.7" right="0.46875" top="0.75" bottom="0.75" header="0.3" footer="0.3"/>
  <pageSetup paperSize="9" orientation="portrait" r:id="rId1"/>
  <headerFooter>
    <oddHeader>&amp;R&amp;K00-049Sat</oddHeader>
    <oddFooter>&amp;L&amp;10Nutrition Australia has taken care to ensure that all classifications are accurate, however, product/recipe reformulations and unforeseen technical and human errors may occur</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5">
    <tabColor rgb="FFFFFF99"/>
  </sheetPr>
  <dimension ref="A1:AB48"/>
  <sheetViews>
    <sheetView showGridLines="0" view="pageLayout" zoomScale="80" zoomScaleNormal="100" zoomScalePageLayoutView="80" workbookViewId="0">
      <selection activeCell="S4" sqref="S3:T4"/>
    </sheetView>
  </sheetViews>
  <sheetFormatPr defaultColWidth="9.1796875" defaultRowHeight="15.5" x14ac:dyDescent="0.35"/>
  <cols>
    <col min="1" max="1" width="10.453125" style="4" customWidth="1"/>
    <col min="2" max="2" width="22.36328125" style="4" customWidth="1"/>
    <col min="3" max="3" width="15.81640625" style="4" customWidth="1"/>
    <col min="4" max="5" width="6" style="4" customWidth="1"/>
    <col min="6" max="6" width="7.453125" style="4" customWidth="1"/>
    <col min="7" max="8" width="6" style="4" customWidth="1"/>
    <col min="9" max="9" width="7.453125" style="4" customWidth="1"/>
    <col min="10" max="10" width="11.453125" style="4" customWidth="1"/>
    <col min="11" max="11" width="21" style="4" customWidth="1"/>
    <col min="12" max="12" width="15.81640625" style="4" customWidth="1"/>
    <col min="13" max="14" width="6" style="4" customWidth="1"/>
    <col min="15" max="15" width="7.453125" style="4" customWidth="1"/>
    <col min="16" max="17" width="6" style="4" customWidth="1"/>
    <col min="18" max="18" width="7.453125" style="4" customWidth="1"/>
    <col min="19" max="19" width="11" style="4" customWidth="1"/>
    <col min="20" max="20" width="19.453125" style="4" customWidth="1"/>
    <col min="21" max="21" width="19.81640625" style="4" customWidth="1"/>
    <col min="22" max="23" width="5.81640625" style="4" customWidth="1"/>
    <col min="24" max="24" width="7.453125" style="6" customWidth="1"/>
    <col min="25" max="25" width="11.36328125" style="6" customWidth="1"/>
    <col min="26" max="26" width="7.453125" style="6" customWidth="1"/>
    <col min="27" max="27" width="13.6328125" style="4" customWidth="1"/>
    <col min="28" max="16384" width="9.1796875" style="4"/>
  </cols>
  <sheetData>
    <row r="1" spans="1:28" x14ac:dyDescent="0.35">
      <c r="H1" s="35"/>
    </row>
    <row r="2" spans="1:28" ht="30" x14ac:dyDescent="0.6">
      <c r="A2" s="159" t="s">
        <v>12</v>
      </c>
      <c r="B2" s="159"/>
      <c r="C2" s="159"/>
      <c r="J2" s="159" t="s">
        <v>12</v>
      </c>
      <c r="K2" s="159"/>
      <c r="L2" s="159"/>
      <c r="S2" s="159" t="s">
        <v>12</v>
      </c>
      <c r="T2" s="159"/>
      <c r="U2" s="159"/>
    </row>
    <row r="3" spans="1:28" ht="17.5" x14ac:dyDescent="0.35">
      <c r="A3" s="28"/>
      <c r="B3" s="29"/>
      <c r="C3" s="28"/>
      <c r="D3" s="28"/>
      <c r="E3" s="28"/>
      <c r="F3" s="28"/>
      <c r="G3" s="28"/>
      <c r="H3" s="28"/>
      <c r="I3" s="28"/>
      <c r="J3" s="28"/>
      <c r="K3" s="29"/>
      <c r="L3" s="28"/>
      <c r="M3" s="28"/>
      <c r="N3" s="28"/>
      <c r="O3" s="28"/>
      <c r="P3" s="28"/>
      <c r="Q3" s="28"/>
      <c r="R3" s="28"/>
      <c r="S3" s="28"/>
      <c r="T3" s="29"/>
      <c r="U3" s="28"/>
      <c r="V3" s="28"/>
      <c r="W3" s="28"/>
      <c r="X3" s="28"/>
      <c r="Y3" s="28"/>
      <c r="Z3" s="28"/>
    </row>
    <row r="4" spans="1:28" ht="17.5" x14ac:dyDescent="0.35">
      <c r="A4" s="28"/>
      <c r="B4" s="29"/>
      <c r="C4" s="28"/>
      <c r="D4" s="28"/>
      <c r="E4" s="28"/>
      <c r="F4" s="28"/>
      <c r="G4" s="28"/>
      <c r="H4" s="28"/>
      <c r="I4" s="28"/>
      <c r="J4" s="28"/>
      <c r="K4" s="29"/>
      <c r="L4" s="28"/>
      <c r="M4" s="28"/>
      <c r="N4" s="28"/>
      <c r="O4" s="28"/>
      <c r="P4" s="28"/>
      <c r="Q4" s="28"/>
      <c r="R4" s="28"/>
      <c r="S4" s="28"/>
      <c r="T4" s="29"/>
      <c r="U4" s="28"/>
      <c r="V4" s="28"/>
      <c r="W4" s="28"/>
      <c r="X4" s="28"/>
      <c r="Y4" s="28"/>
      <c r="Z4" s="28"/>
    </row>
    <row r="5" spans="1:28" ht="17.5" x14ac:dyDescent="0.35">
      <c r="A5" s="28"/>
      <c r="B5" s="28"/>
      <c r="C5" s="176" t="s">
        <v>14</v>
      </c>
      <c r="D5" s="176"/>
      <c r="E5" s="176"/>
      <c r="F5" s="176"/>
      <c r="G5" s="176"/>
      <c r="H5" s="176"/>
      <c r="I5" s="176"/>
      <c r="J5" s="28"/>
      <c r="K5" s="28"/>
      <c r="L5" s="176" t="s">
        <v>14</v>
      </c>
      <c r="M5" s="176"/>
      <c r="N5" s="176"/>
      <c r="O5" s="176"/>
      <c r="P5" s="176"/>
      <c r="Q5" s="176"/>
      <c r="R5" s="176"/>
      <c r="S5" s="28"/>
      <c r="T5" s="28"/>
      <c r="U5" s="170" t="s">
        <v>14</v>
      </c>
      <c r="V5" s="170"/>
      <c r="W5" s="170"/>
      <c r="X5" s="170"/>
      <c r="Y5" s="170"/>
      <c r="Z5" s="170"/>
      <c r="AA5" s="5"/>
    </row>
    <row r="6" spans="1:28" ht="18" customHeight="1" x14ac:dyDescent="0.3">
      <c r="A6" s="182" t="s">
        <v>13</v>
      </c>
      <c r="B6" s="182"/>
      <c r="C6" s="182"/>
      <c r="D6" s="183" t="s">
        <v>0</v>
      </c>
      <c r="E6" s="183"/>
      <c r="F6" s="53"/>
      <c r="G6" s="183" t="s">
        <v>1</v>
      </c>
      <c r="H6" s="183"/>
      <c r="I6" s="53"/>
      <c r="J6" s="182" t="s">
        <v>13</v>
      </c>
      <c r="K6" s="182"/>
      <c r="L6" s="182"/>
      <c r="M6" s="183" t="s">
        <v>0</v>
      </c>
      <c r="N6" s="183"/>
      <c r="O6" s="53"/>
      <c r="P6" s="183" t="s">
        <v>1</v>
      </c>
      <c r="Q6" s="183"/>
      <c r="R6" s="53"/>
      <c r="S6" s="177" t="s">
        <v>13</v>
      </c>
      <c r="T6" s="178"/>
      <c r="U6" s="179"/>
      <c r="V6" s="180" t="s">
        <v>0</v>
      </c>
      <c r="W6" s="181"/>
      <c r="X6" s="54"/>
      <c r="Y6" s="54" t="s">
        <v>1</v>
      </c>
      <c r="Z6" s="53"/>
    </row>
    <row r="7" spans="1:28" ht="15" customHeight="1" x14ac:dyDescent="0.3">
      <c r="A7" s="166" t="e">
        <f>#REF!</f>
        <v>#REF!</v>
      </c>
      <c r="B7" s="166"/>
      <c r="C7" s="166"/>
      <c r="D7" s="160" t="e">
        <f>#REF!</f>
        <v>#REF!</v>
      </c>
      <c r="E7" s="160"/>
      <c r="F7" s="165" t="e">
        <f>#REF!</f>
        <v>#REF!</v>
      </c>
      <c r="G7" s="160" t="e">
        <f>#REF!</f>
        <v>#REF!</v>
      </c>
      <c r="H7" s="160"/>
      <c r="I7" s="165" t="e">
        <f>#REF!</f>
        <v>#REF!</v>
      </c>
      <c r="J7" s="167" t="e">
        <f>#REF!</f>
        <v>#REF!</v>
      </c>
      <c r="K7" s="167"/>
      <c r="L7" s="167"/>
      <c r="M7" s="160" t="e">
        <f>#REF!</f>
        <v>#REF!</v>
      </c>
      <c r="N7" s="160"/>
      <c r="O7" s="165" t="e">
        <f>#REF!</f>
        <v>#REF!</v>
      </c>
      <c r="P7" s="160" t="e">
        <f>#REF!</f>
        <v>#REF!</v>
      </c>
      <c r="Q7" s="160"/>
      <c r="R7" s="165" t="e">
        <f>#REF!</f>
        <v>#REF!</v>
      </c>
      <c r="S7" s="166" t="e">
        <f>#REF!</f>
        <v>#REF!</v>
      </c>
      <c r="T7" s="166"/>
      <c r="U7" s="166"/>
      <c r="V7" s="160" t="e">
        <f>#REF!</f>
        <v>#REF!</v>
      </c>
      <c r="W7" s="160"/>
      <c r="X7" s="165" t="e">
        <f>#REF!</f>
        <v>#REF!</v>
      </c>
      <c r="Y7" s="160" t="e">
        <f>#REF!</f>
        <v>#REF!</v>
      </c>
      <c r="Z7" s="165" t="e">
        <f>#REF!</f>
        <v>#REF!</v>
      </c>
      <c r="AA7" s="30"/>
      <c r="AB7" s="168"/>
    </row>
    <row r="8" spans="1:28" ht="15" customHeight="1" x14ac:dyDescent="0.3">
      <c r="A8" s="166"/>
      <c r="B8" s="166"/>
      <c r="C8" s="166"/>
      <c r="D8" s="160"/>
      <c r="E8" s="160"/>
      <c r="F8" s="165"/>
      <c r="G8" s="160"/>
      <c r="H8" s="160"/>
      <c r="I8" s="165"/>
      <c r="J8" s="167"/>
      <c r="K8" s="167"/>
      <c r="L8" s="167"/>
      <c r="M8" s="160"/>
      <c r="N8" s="160"/>
      <c r="O8" s="165"/>
      <c r="P8" s="160"/>
      <c r="Q8" s="160"/>
      <c r="R8" s="165"/>
      <c r="S8" s="166"/>
      <c r="T8" s="166"/>
      <c r="U8" s="166"/>
      <c r="V8" s="160"/>
      <c r="W8" s="160"/>
      <c r="X8" s="165"/>
      <c r="Y8" s="160"/>
      <c r="Z8" s="165"/>
      <c r="AA8" s="30"/>
      <c r="AB8" s="168"/>
    </row>
    <row r="9" spans="1:28" ht="15" customHeight="1" x14ac:dyDescent="0.3">
      <c r="A9" s="166"/>
      <c r="B9" s="166"/>
      <c r="C9" s="166"/>
      <c r="D9" s="160"/>
      <c r="E9" s="160"/>
      <c r="F9" s="165"/>
      <c r="G9" s="160"/>
      <c r="H9" s="160"/>
      <c r="I9" s="165"/>
      <c r="J9" s="167"/>
      <c r="K9" s="167"/>
      <c r="L9" s="167"/>
      <c r="M9" s="160"/>
      <c r="N9" s="160"/>
      <c r="O9" s="165"/>
      <c r="P9" s="160"/>
      <c r="Q9" s="160"/>
      <c r="R9" s="165"/>
      <c r="S9" s="166"/>
      <c r="T9" s="166"/>
      <c r="U9" s="166"/>
      <c r="V9" s="160"/>
      <c r="W9" s="160"/>
      <c r="X9" s="165"/>
      <c r="Y9" s="160"/>
      <c r="Z9" s="165"/>
      <c r="AA9" s="30"/>
      <c r="AB9" s="168"/>
    </row>
    <row r="10" spans="1:28" ht="15" customHeight="1" x14ac:dyDescent="0.3">
      <c r="A10" s="166" t="e">
        <f>#REF!</f>
        <v>#REF!</v>
      </c>
      <c r="B10" s="166"/>
      <c r="C10" s="166"/>
      <c r="D10" s="160" t="e">
        <f>#REF!</f>
        <v>#REF!</v>
      </c>
      <c r="E10" s="160"/>
      <c r="F10" s="165" t="e">
        <f>#REF!</f>
        <v>#REF!</v>
      </c>
      <c r="G10" s="160" t="e">
        <f>#REF!</f>
        <v>#REF!</v>
      </c>
      <c r="H10" s="160"/>
      <c r="I10" s="165" t="e">
        <f>#REF!</f>
        <v>#REF!</v>
      </c>
      <c r="J10" s="167" t="e">
        <f>#REF!</f>
        <v>#REF!</v>
      </c>
      <c r="K10" s="167"/>
      <c r="L10" s="167"/>
      <c r="M10" s="160" t="e">
        <f>#REF!</f>
        <v>#REF!</v>
      </c>
      <c r="N10" s="160"/>
      <c r="O10" s="165" t="e">
        <f>#REF!</f>
        <v>#REF!</v>
      </c>
      <c r="P10" s="160" t="e">
        <f>#REF!</f>
        <v>#REF!</v>
      </c>
      <c r="Q10" s="160"/>
      <c r="R10" s="165" t="e">
        <f>#REF!</f>
        <v>#REF!</v>
      </c>
      <c r="S10" s="166" t="e">
        <f>#REF!</f>
        <v>#REF!</v>
      </c>
      <c r="T10" s="166"/>
      <c r="U10" s="166"/>
      <c r="V10" s="160" t="e">
        <f>#REF!</f>
        <v>#REF!</v>
      </c>
      <c r="W10" s="160"/>
      <c r="X10" s="165" t="e">
        <f>#REF!</f>
        <v>#REF!</v>
      </c>
      <c r="Y10" s="160" t="e">
        <f>#REF!</f>
        <v>#REF!</v>
      </c>
      <c r="Z10" s="165" t="e">
        <f>#REF!</f>
        <v>#REF!</v>
      </c>
      <c r="AA10" s="30"/>
      <c r="AB10" s="168"/>
    </row>
    <row r="11" spans="1:28" ht="15" customHeight="1" x14ac:dyDescent="0.3">
      <c r="A11" s="166"/>
      <c r="B11" s="166"/>
      <c r="C11" s="166"/>
      <c r="D11" s="160"/>
      <c r="E11" s="160"/>
      <c r="F11" s="165"/>
      <c r="G11" s="160"/>
      <c r="H11" s="160"/>
      <c r="I11" s="165"/>
      <c r="J11" s="167"/>
      <c r="K11" s="167"/>
      <c r="L11" s="167"/>
      <c r="M11" s="160"/>
      <c r="N11" s="160"/>
      <c r="O11" s="165"/>
      <c r="P11" s="160"/>
      <c r="Q11" s="160"/>
      <c r="R11" s="165"/>
      <c r="S11" s="166"/>
      <c r="T11" s="166"/>
      <c r="U11" s="166"/>
      <c r="V11" s="160"/>
      <c r="W11" s="160"/>
      <c r="X11" s="165"/>
      <c r="Y11" s="160"/>
      <c r="Z11" s="165"/>
      <c r="AA11" s="30"/>
      <c r="AB11" s="168"/>
    </row>
    <row r="12" spans="1:28" ht="15" customHeight="1" x14ac:dyDescent="0.3">
      <c r="A12" s="166"/>
      <c r="B12" s="166"/>
      <c r="C12" s="166"/>
      <c r="D12" s="160"/>
      <c r="E12" s="160"/>
      <c r="F12" s="165"/>
      <c r="G12" s="160"/>
      <c r="H12" s="160"/>
      <c r="I12" s="165"/>
      <c r="J12" s="167"/>
      <c r="K12" s="167"/>
      <c r="L12" s="167"/>
      <c r="M12" s="160"/>
      <c r="N12" s="160"/>
      <c r="O12" s="165"/>
      <c r="P12" s="160"/>
      <c r="Q12" s="160"/>
      <c r="R12" s="165"/>
      <c r="S12" s="166"/>
      <c r="T12" s="166"/>
      <c r="U12" s="166"/>
      <c r="V12" s="160"/>
      <c r="W12" s="160"/>
      <c r="X12" s="165"/>
      <c r="Y12" s="160"/>
      <c r="Z12" s="165"/>
      <c r="AA12" s="30"/>
      <c r="AB12" s="168"/>
    </row>
    <row r="13" spans="1:28" ht="15" customHeight="1" x14ac:dyDescent="0.3">
      <c r="A13" s="166" t="e">
        <f>#REF!</f>
        <v>#REF!</v>
      </c>
      <c r="B13" s="166"/>
      <c r="C13" s="166"/>
      <c r="D13" s="160" t="e">
        <f>#REF!</f>
        <v>#REF!</v>
      </c>
      <c r="E13" s="160"/>
      <c r="F13" s="165" t="e">
        <f>#REF!</f>
        <v>#REF!</v>
      </c>
      <c r="G13" s="160" t="e">
        <f>#REF!</f>
        <v>#REF!</v>
      </c>
      <c r="H13" s="160"/>
      <c r="I13" s="165" t="e">
        <f>#REF!</f>
        <v>#REF!</v>
      </c>
      <c r="J13" s="167" t="e">
        <f>#REF!</f>
        <v>#REF!</v>
      </c>
      <c r="K13" s="167"/>
      <c r="L13" s="167"/>
      <c r="M13" s="160" t="e">
        <f>#REF!</f>
        <v>#REF!</v>
      </c>
      <c r="N13" s="160"/>
      <c r="O13" s="165" t="e">
        <f>#REF!</f>
        <v>#REF!</v>
      </c>
      <c r="P13" s="160" t="e">
        <f>#REF!</f>
        <v>#REF!</v>
      </c>
      <c r="Q13" s="160"/>
      <c r="R13" s="165" t="e">
        <f>#REF!</f>
        <v>#REF!</v>
      </c>
      <c r="S13" s="166" t="e">
        <f>#REF!</f>
        <v>#REF!</v>
      </c>
      <c r="T13" s="166"/>
      <c r="U13" s="166"/>
      <c r="V13" s="160" t="e">
        <f>#REF!</f>
        <v>#REF!</v>
      </c>
      <c r="W13" s="160"/>
      <c r="X13" s="165" t="e">
        <f>#REF!</f>
        <v>#REF!</v>
      </c>
      <c r="Y13" s="160" t="e">
        <f>#REF!</f>
        <v>#REF!</v>
      </c>
      <c r="Z13" s="165" t="e">
        <f>#REF!</f>
        <v>#REF!</v>
      </c>
      <c r="AA13" s="30"/>
      <c r="AB13" s="168"/>
    </row>
    <row r="14" spans="1:28" ht="15" customHeight="1" x14ac:dyDescent="0.3">
      <c r="A14" s="166"/>
      <c r="B14" s="166"/>
      <c r="C14" s="166"/>
      <c r="D14" s="160"/>
      <c r="E14" s="160"/>
      <c r="F14" s="165"/>
      <c r="G14" s="160"/>
      <c r="H14" s="160"/>
      <c r="I14" s="165"/>
      <c r="J14" s="167"/>
      <c r="K14" s="167"/>
      <c r="L14" s="167"/>
      <c r="M14" s="160"/>
      <c r="N14" s="160"/>
      <c r="O14" s="165"/>
      <c r="P14" s="160"/>
      <c r="Q14" s="160"/>
      <c r="R14" s="165"/>
      <c r="S14" s="166"/>
      <c r="T14" s="166"/>
      <c r="U14" s="166"/>
      <c r="V14" s="160"/>
      <c r="W14" s="160"/>
      <c r="X14" s="165"/>
      <c r="Y14" s="160"/>
      <c r="Z14" s="165"/>
      <c r="AA14" s="30"/>
      <c r="AB14" s="168"/>
    </row>
    <row r="15" spans="1:28" ht="15" customHeight="1" x14ac:dyDescent="0.3">
      <c r="A15" s="166"/>
      <c r="B15" s="166"/>
      <c r="C15" s="166"/>
      <c r="D15" s="160"/>
      <c r="E15" s="160"/>
      <c r="F15" s="165"/>
      <c r="G15" s="160"/>
      <c r="H15" s="160"/>
      <c r="I15" s="165"/>
      <c r="J15" s="167"/>
      <c r="K15" s="167"/>
      <c r="L15" s="167"/>
      <c r="M15" s="160"/>
      <c r="N15" s="160"/>
      <c r="O15" s="165"/>
      <c r="P15" s="160"/>
      <c r="Q15" s="160"/>
      <c r="R15" s="165"/>
      <c r="S15" s="166"/>
      <c r="T15" s="166"/>
      <c r="U15" s="166"/>
      <c r="V15" s="160"/>
      <c r="W15" s="160"/>
      <c r="X15" s="165"/>
      <c r="Y15" s="160"/>
      <c r="Z15" s="165"/>
      <c r="AA15" s="30"/>
      <c r="AB15" s="168"/>
    </row>
    <row r="16" spans="1:28" ht="15" customHeight="1" x14ac:dyDescent="0.3">
      <c r="A16" s="166" t="e">
        <f>#REF!</f>
        <v>#REF!</v>
      </c>
      <c r="B16" s="166"/>
      <c r="C16" s="166"/>
      <c r="D16" s="160" t="e">
        <f>#REF!</f>
        <v>#REF!</v>
      </c>
      <c r="E16" s="160"/>
      <c r="F16" s="165" t="e">
        <f>#REF!</f>
        <v>#REF!</v>
      </c>
      <c r="G16" s="160" t="e">
        <f>#REF!</f>
        <v>#REF!</v>
      </c>
      <c r="H16" s="160"/>
      <c r="I16" s="165" t="e">
        <f>#REF!</f>
        <v>#REF!</v>
      </c>
      <c r="J16" s="167" t="e">
        <f>#REF!</f>
        <v>#REF!</v>
      </c>
      <c r="K16" s="167"/>
      <c r="L16" s="167"/>
      <c r="M16" s="160" t="e">
        <f>#REF!</f>
        <v>#REF!</v>
      </c>
      <c r="N16" s="160"/>
      <c r="O16" s="165" t="e">
        <f>#REF!</f>
        <v>#REF!</v>
      </c>
      <c r="P16" s="160" t="e">
        <f>#REF!</f>
        <v>#REF!</v>
      </c>
      <c r="Q16" s="160"/>
      <c r="R16" s="165" t="e">
        <f>#REF!</f>
        <v>#REF!</v>
      </c>
      <c r="S16" s="166" t="e">
        <f>#REF!</f>
        <v>#REF!</v>
      </c>
      <c r="T16" s="166"/>
      <c r="U16" s="166"/>
      <c r="V16" s="160" t="e">
        <f>#REF!</f>
        <v>#REF!</v>
      </c>
      <c r="W16" s="160"/>
      <c r="X16" s="165" t="e">
        <f>#REF!</f>
        <v>#REF!</v>
      </c>
      <c r="Y16" s="160" t="e">
        <f>#REF!</f>
        <v>#REF!</v>
      </c>
      <c r="Z16" s="165" t="e">
        <f>#REF!</f>
        <v>#REF!</v>
      </c>
      <c r="AA16" s="30"/>
      <c r="AB16" s="168"/>
    </row>
    <row r="17" spans="1:28" ht="15" customHeight="1" x14ac:dyDescent="0.3">
      <c r="A17" s="166"/>
      <c r="B17" s="166"/>
      <c r="C17" s="166"/>
      <c r="D17" s="160"/>
      <c r="E17" s="160"/>
      <c r="F17" s="165"/>
      <c r="G17" s="160"/>
      <c r="H17" s="160"/>
      <c r="I17" s="165"/>
      <c r="J17" s="167"/>
      <c r="K17" s="167"/>
      <c r="L17" s="167"/>
      <c r="M17" s="160"/>
      <c r="N17" s="160"/>
      <c r="O17" s="165"/>
      <c r="P17" s="160"/>
      <c r="Q17" s="160"/>
      <c r="R17" s="165"/>
      <c r="S17" s="166"/>
      <c r="T17" s="166"/>
      <c r="U17" s="166"/>
      <c r="V17" s="160"/>
      <c r="W17" s="160"/>
      <c r="X17" s="165"/>
      <c r="Y17" s="160"/>
      <c r="Z17" s="165"/>
      <c r="AA17" s="30"/>
      <c r="AB17" s="168"/>
    </row>
    <row r="18" spans="1:28" ht="15" customHeight="1" x14ac:dyDescent="0.3">
      <c r="A18" s="166"/>
      <c r="B18" s="166"/>
      <c r="C18" s="166"/>
      <c r="D18" s="160"/>
      <c r="E18" s="160"/>
      <c r="F18" s="165"/>
      <c r="G18" s="160"/>
      <c r="H18" s="160"/>
      <c r="I18" s="165"/>
      <c r="J18" s="167"/>
      <c r="K18" s="167"/>
      <c r="L18" s="167"/>
      <c r="M18" s="160"/>
      <c r="N18" s="160"/>
      <c r="O18" s="165"/>
      <c r="P18" s="160"/>
      <c r="Q18" s="160"/>
      <c r="R18" s="165"/>
      <c r="S18" s="166"/>
      <c r="T18" s="166"/>
      <c r="U18" s="166"/>
      <c r="V18" s="160"/>
      <c r="W18" s="160"/>
      <c r="X18" s="165"/>
      <c r="Y18" s="160"/>
      <c r="Z18" s="165"/>
      <c r="AA18" s="30"/>
      <c r="AB18" s="168"/>
    </row>
    <row r="19" spans="1:28" ht="15" customHeight="1" x14ac:dyDescent="0.3">
      <c r="A19" s="166" t="e">
        <f>#REF!</f>
        <v>#REF!</v>
      </c>
      <c r="B19" s="166"/>
      <c r="C19" s="166"/>
      <c r="D19" s="160" t="e">
        <f>#REF!</f>
        <v>#REF!</v>
      </c>
      <c r="E19" s="160"/>
      <c r="F19" s="165" t="e">
        <f>#REF!</f>
        <v>#REF!</v>
      </c>
      <c r="G19" s="160" t="e">
        <f>#REF!</f>
        <v>#REF!</v>
      </c>
      <c r="H19" s="160"/>
      <c r="I19" s="165" t="e">
        <f>#REF!</f>
        <v>#REF!</v>
      </c>
      <c r="J19" s="167" t="e">
        <f>#REF!</f>
        <v>#REF!</v>
      </c>
      <c r="K19" s="167"/>
      <c r="L19" s="167"/>
      <c r="M19" s="160" t="e">
        <f>#REF!</f>
        <v>#REF!</v>
      </c>
      <c r="N19" s="160"/>
      <c r="O19" s="165" t="e">
        <f>#REF!</f>
        <v>#REF!</v>
      </c>
      <c r="P19" s="160" t="e">
        <f>#REF!</f>
        <v>#REF!</v>
      </c>
      <c r="Q19" s="160"/>
      <c r="R19" s="165" t="e">
        <f>#REF!</f>
        <v>#REF!</v>
      </c>
      <c r="S19" s="166" t="e">
        <f>#REF!</f>
        <v>#REF!</v>
      </c>
      <c r="T19" s="166"/>
      <c r="U19" s="166"/>
      <c r="V19" s="160" t="e">
        <f>#REF!</f>
        <v>#REF!</v>
      </c>
      <c r="W19" s="160"/>
      <c r="X19" s="165" t="e">
        <f>#REF!</f>
        <v>#REF!</v>
      </c>
      <c r="Y19" s="160" t="e">
        <f>#REF!</f>
        <v>#REF!</v>
      </c>
      <c r="Z19" s="165" t="e">
        <f>#REF!</f>
        <v>#REF!</v>
      </c>
      <c r="AA19" s="30"/>
      <c r="AB19" s="168"/>
    </row>
    <row r="20" spans="1:28" ht="15" customHeight="1" x14ac:dyDescent="0.3">
      <c r="A20" s="166"/>
      <c r="B20" s="166"/>
      <c r="C20" s="166"/>
      <c r="D20" s="160"/>
      <c r="E20" s="160"/>
      <c r="F20" s="165"/>
      <c r="G20" s="160"/>
      <c r="H20" s="160"/>
      <c r="I20" s="165"/>
      <c r="J20" s="167"/>
      <c r="K20" s="167"/>
      <c r="L20" s="167"/>
      <c r="M20" s="160"/>
      <c r="N20" s="160"/>
      <c r="O20" s="165"/>
      <c r="P20" s="160"/>
      <c r="Q20" s="160"/>
      <c r="R20" s="165"/>
      <c r="S20" s="166"/>
      <c r="T20" s="166"/>
      <c r="U20" s="166"/>
      <c r="V20" s="160"/>
      <c r="W20" s="160"/>
      <c r="X20" s="165"/>
      <c r="Y20" s="160"/>
      <c r="Z20" s="165"/>
      <c r="AA20" s="30"/>
      <c r="AB20" s="168"/>
    </row>
    <row r="21" spans="1:28" ht="15" customHeight="1" x14ac:dyDescent="0.3">
      <c r="A21" s="166"/>
      <c r="B21" s="166"/>
      <c r="C21" s="166"/>
      <c r="D21" s="160"/>
      <c r="E21" s="160"/>
      <c r="F21" s="165"/>
      <c r="G21" s="160"/>
      <c r="H21" s="160"/>
      <c r="I21" s="165"/>
      <c r="J21" s="167"/>
      <c r="K21" s="167"/>
      <c r="L21" s="167"/>
      <c r="M21" s="160"/>
      <c r="N21" s="160"/>
      <c r="O21" s="165"/>
      <c r="P21" s="160"/>
      <c r="Q21" s="160"/>
      <c r="R21" s="165"/>
      <c r="S21" s="166"/>
      <c r="T21" s="166"/>
      <c r="U21" s="166"/>
      <c r="V21" s="160"/>
      <c r="W21" s="160"/>
      <c r="X21" s="165"/>
      <c r="Y21" s="160"/>
      <c r="Z21" s="165"/>
      <c r="AA21" s="30"/>
      <c r="AB21" s="168"/>
    </row>
    <row r="22" spans="1:28" ht="15" customHeight="1" x14ac:dyDescent="0.3">
      <c r="A22" s="166" t="e">
        <f>#REF!</f>
        <v>#REF!</v>
      </c>
      <c r="B22" s="166"/>
      <c r="C22" s="166"/>
      <c r="D22" s="160" t="e">
        <f>#REF!</f>
        <v>#REF!</v>
      </c>
      <c r="E22" s="160"/>
      <c r="F22" s="165" t="e">
        <f>#REF!</f>
        <v>#REF!</v>
      </c>
      <c r="G22" s="160" t="e">
        <f>#REF!</f>
        <v>#REF!</v>
      </c>
      <c r="H22" s="160"/>
      <c r="I22" s="165" t="e">
        <f>#REF!</f>
        <v>#REF!</v>
      </c>
      <c r="J22" s="167" t="e">
        <f>#REF!</f>
        <v>#REF!</v>
      </c>
      <c r="K22" s="167"/>
      <c r="L22" s="167"/>
      <c r="M22" s="160" t="e">
        <f>#REF!</f>
        <v>#REF!</v>
      </c>
      <c r="N22" s="160"/>
      <c r="O22" s="165" t="e">
        <f>#REF!</f>
        <v>#REF!</v>
      </c>
      <c r="P22" s="160" t="e">
        <f>#REF!</f>
        <v>#REF!</v>
      </c>
      <c r="Q22" s="160"/>
      <c r="R22" s="165" t="e">
        <f>#REF!</f>
        <v>#REF!</v>
      </c>
      <c r="S22" s="166" t="e">
        <f>#REF!</f>
        <v>#REF!</v>
      </c>
      <c r="T22" s="166"/>
      <c r="U22" s="166"/>
      <c r="V22" s="160" t="e">
        <f>#REF!</f>
        <v>#REF!</v>
      </c>
      <c r="W22" s="160"/>
      <c r="X22" s="165" t="e">
        <f>#REF!</f>
        <v>#REF!</v>
      </c>
      <c r="Y22" s="160" t="e">
        <f>#REF!</f>
        <v>#REF!</v>
      </c>
      <c r="Z22" s="165" t="e">
        <f>#REF!</f>
        <v>#REF!</v>
      </c>
      <c r="AA22" s="30"/>
      <c r="AB22" s="168"/>
    </row>
    <row r="23" spans="1:28" ht="15" customHeight="1" x14ac:dyDescent="0.3">
      <c r="A23" s="166"/>
      <c r="B23" s="166"/>
      <c r="C23" s="166"/>
      <c r="D23" s="160"/>
      <c r="E23" s="160"/>
      <c r="F23" s="165"/>
      <c r="G23" s="160"/>
      <c r="H23" s="160"/>
      <c r="I23" s="165"/>
      <c r="J23" s="167"/>
      <c r="K23" s="167"/>
      <c r="L23" s="167"/>
      <c r="M23" s="160"/>
      <c r="N23" s="160"/>
      <c r="O23" s="165"/>
      <c r="P23" s="160"/>
      <c r="Q23" s="160"/>
      <c r="R23" s="165"/>
      <c r="S23" s="166"/>
      <c r="T23" s="166"/>
      <c r="U23" s="166"/>
      <c r="V23" s="160"/>
      <c r="W23" s="160"/>
      <c r="X23" s="165"/>
      <c r="Y23" s="160"/>
      <c r="Z23" s="165"/>
      <c r="AA23" s="30"/>
      <c r="AB23" s="168"/>
    </row>
    <row r="24" spans="1:28" ht="15" customHeight="1" x14ac:dyDescent="0.3">
      <c r="A24" s="166"/>
      <c r="B24" s="166"/>
      <c r="C24" s="166"/>
      <c r="D24" s="160"/>
      <c r="E24" s="160"/>
      <c r="F24" s="165"/>
      <c r="G24" s="160"/>
      <c r="H24" s="160"/>
      <c r="I24" s="165"/>
      <c r="J24" s="167"/>
      <c r="K24" s="167"/>
      <c r="L24" s="167"/>
      <c r="M24" s="160"/>
      <c r="N24" s="160"/>
      <c r="O24" s="165"/>
      <c r="P24" s="160"/>
      <c r="Q24" s="160"/>
      <c r="R24" s="165"/>
      <c r="S24" s="166"/>
      <c r="T24" s="166"/>
      <c r="U24" s="166"/>
      <c r="V24" s="160"/>
      <c r="W24" s="160"/>
      <c r="X24" s="165"/>
      <c r="Y24" s="160"/>
      <c r="Z24" s="165"/>
      <c r="AA24" s="30"/>
      <c r="AB24" s="168"/>
    </row>
    <row r="25" spans="1:28" ht="15" customHeight="1" x14ac:dyDescent="0.3">
      <c r="A25" s="166" t="e">
        <f>#REF!</f>
        <v>#REF!</v>
      </c>
      <c r="B25" s="166"/>
      <c r="C25" s="166"/>
      <c r="D25" s="160" t="e">
        <f>#REF!</f>
        <v>#REF!</v>
      </c>
      <c r="E25" s="160"/>
      <c r="F25" s="165" t="e">
        <f>#REF!</f>
        <v>#REF!</v>
      </c>
      <c r="G25" s="160" t="e">
        <f>#REF!</f>
        <v>#REF!</v>
      </c>
      <c r="H25" s="160"/>
      <c r="I25" s="165" t="e">
        <f>#REF!</f>
        <v>#REF!</v>
      </c>
      <c r="J25" s="167" t="e">
        <f>#REF!</f>
        <v>#REF!</v>
      </c>
      <c r="K25" s="167"/>
      <c r="L25" s="167"/>
      <c r="M25" s="160" t="e">
        <f>#REF!</f>
        <v>#REF!</v>
      </c>
      <c r="N25" s="160"/>
      <c r="O25" s="165" t="e">
        <f>#REF!</f>
        <v>#REF!</v>
      </c>
      <c r="P25" s="160" t="e">
        <f>#REF!</f>
        <v>#REF!</v>
      </c>
      <c r="Q25" s="160"/>
      <c r="R25" s="165" t="e">
        <f>#REF!</f>
        <v>#REF!</v>
      </c>
      <c r="S25" s="166" t="e">
        <f>#REF!</f>
        <v>#REF!</v>
      </c>
      <c r="T25" s="166"/>
      <c r="U25" s="166"/>
      <c r="V25" s="160" t="e">
        <f>#REF!</f>
        <v>#REF!</v>
      </c>
      <c r="W25" s="160"/>
      <c r="X25" s="165" t="e">
        <f>#REF!</f>
        <v>#REF!</v>
      </c>
      <c r="Y25" s="160" t="e">
        <f>#REF!</f>
        <v>#REF!</v>
      </c>
      <c r="Z25" s="165" t="e">
        <f>#REF!</f>
        <v>#REF!</v>
      </c>
      <c r="AA25" s="30"/>
      <c r="AB25" s="168"/>
    </row>
    <row r="26" spans="1:28" ht="15" customHeight="1" x14ac:dyDescent="0.3">
      <c r="A26" s="166"/>
      <c r="B26" s="166"/>
      <c r="C26" s="166"/>
      <c r="D26" s="160"/>
      <c r="E26" s="160"/>
      <c r="F26" s="165"/>
      <c r="G26" s="160"/>
      <c r="H26" s="160"/>
      <c r="I26" s="165"/>
      <c r="J26" s="167"/>
      <c r="K26" s="167"/>
      <c r="L26" s="167"/>
      <c r="M26" s="160"/>
      <c r="N26" s="160"/>
      <c r="O26" s="165"/>
      <c r="P26" s="160"/>
      <c r="Q26" s="160"/>
      <c r="R26" s="165"/>
      <c r="S26" s="166"/>
      <c r="T26" s="166"/>
      <c r="U26" s="166"/>
      <c r="V26" s="160"/>
      <c r="W26" s="160"/>
      <c r="X26" s="165"/>
      <c r="Y26" s="160"/>
      <c r="Z26" s="165"/>
      <c r="AA26" s="30"/>
      <c r="AB26" s="168"/>
    </row>
    <row r="27" spans="1:28" ht="15" customHeight="1" x14ac:dyDescent="0.3">
      <c r="A27" s="166"/>
      <c r="B27" s="166"/>
      <c r="C27" s="166"/>
      <c r="D27" s="160"/>
      <c r="E27" s="160"/>
      <c r="F27" s="165"/>
      <c r="G27" s="160"/>
      <c r="H27" s="160"/>
      <c r="I27" s="165"/>
      <c r="J27" s="167"/>
      <c r="K27" s="167"/>
      <c r="L27" s="167"/>
      <c r="M27" s="160"/>
      <c r="N27" s="160"/>
      <c r="O27" s="165"/>
      <c r="P27" s="160"/>
      <c r="Q27" s="160"/>
      <c r="R27" s="165"/>
      <c r="S27" s="166"/>
      <c r="T27" s="166"/>
      <c r="U27" s="166"/>
      <c r="V27" s="160"/>
      <c r="W27" s="160"/>
      <c r="X27" s="165"/>
      <c r="Y27" s="160"/>
      <c r="Z27" s="165"/>
      <c r="AA27" s="30"/>
      <c r="AB27" s="168"/>
    </row>
    <row r="28" spans="1:28" ht="15" customHeight="1" x14ac:dyDescent="0.3">
      <c r="A28" s="166" t="e">
        <f>#REF!</f>
        <v>#REF!</v>
      </c>
      <c r="B28" s="166"/>
      <c r="C28" s="166"/>
      <c r="D28" s="160" t="e">
        <f>#REF!</f>
        <v>#REF!</v>
      </c>
      <c r="E28" s="160"/>
      <c r="F28" s="165" t="e">
        <f>#REF!</f>
        <v>#REF!</v>
      </c>
      <c r="G28" s="160" t="e">
        <f>#REF!</f>
        <v>#REF!</v>
      </c>
      <c r="H28" s="160"/>
      <c r="I28" s="165" t="e">
        <f>#REF!</f>
        <v>#REF!</v>
      </c>
      <c r="J28" s="166" t="e">
        <f>#REF!</f>
        <v>#REF!</v>
      </c>
      <c r="K28" s="166"/>
      <c r="L28" s="166"/>
      <c r="M28" s="160" t="e">
        <f>#REF!</f>
        <v>#REF!</v>
      </c>
      <c r="N28" s="160"/>
      <c r="O28" s="165" t="e">
        <f>#REF!</f>
        <v>#REF!</v>
      </c>
      <c r="P28" s="160" t="e">
        <f>#REF!</f>
        <v>#REF!</v>
      </c>
      <c r="Q28" s="160"/>
      <c r="R28" s="165" t="e">
        <f>#REF!</f>
        <v>#REF!</v>
      </c>
      <c r="S28" s="166" t="e">
        <f>#REF!</f>
        <v>#REF!</v>
      </c>
      <c r="T28" s="166"/>
      <c r="U28" s="166"/>
      <c r="V28" s="160" t="e">
        <f>#REF!</f>
        <v>#REF!</v>
      </c>
      <c r="W28" s="160"/>
      <c r="X28" s="165" t="e">
        <f>#REF!</f>
        <v>#REF!</v>
      </c>
      <c r="Y28" s="160" t="e">
        <f>#REF!</f>
        <v>#REF!</v>
      </c>
      <c r="Z28" s="165" t="e">
        <f>#REF!</f>
        <v>#REF!</v>
      </c>
      <c r="AA28" s="30"/>
      <c r="AB28" s="168"/>
    </row>
    <row r="29" spans="1:28" ht="15" customHeight="1" x14ac:dyDescent="0.3">
      <c r="A29" s="166"/>
      <c r="B29" s="166"/>
      <c r="C29" s="166"/>
      <c r="D29" s="160"/>
      <c r="E29" s="160"/>
      <c r="F29" s="165"/>
      <c r="G29" s="160"/>
      <c r="H29" s="160"/>
      <c r="I29" s="165"/>
      <c r="J29" s="166"/>
      <c r="K29" s="166"/>
      <c r="L29" s="166"/>
      <c r="M29" s="160"/>
      <c r="N29" s="160"/>
      <c r="O29" s="165"/>
      <c r="P29" s="160"/>
      <c r="Q29" s="160"/>
      <c r="R29" s="165"/>
      <c r="S29" s="166"/>
      <c r="T29" s="166"/>
      <c r="U29" s="166"/>
      <c r="V29" s="160"/>
      <c r="W29" s="160"/>
      <c r="X29" s="165"/>
      <c r="Y29" s="160"/>
      <c r="Z29" s="165"/>
      <c r="AA29" s="30"/>
      <c r="AB29" s="168"/>
    </row>
    <row r="30" spans="1:28" ht="15" customHeight="1" x14ac:dyDescent="0.3">
      <c r="A30" s="166"/>
      <c r="B30" s="166"/>
      <c r="C30" s="166"/>
      <c r="D30" s="160"/>
      <c r="E30" s="160"/>
      <c r="F30" s="165"/>
      <c r="G30" s="160"/>
      <c r="H30" s="160"/>
      <c r="I30" s="165"/>
      <c r="J30" s="166"/>
      <c r="K30" s="166"/>
      <c r="L30" s="166"/>
      <c r="M30" s="160"/>
      <c r="N30" s="160"/>
      <c r="O30" s="165"/>
      <c r="P30" s="160"/>
      <c r="Q30" s="160"/>
      <c r="R30" s="165"/>
      <c r="S30" s="166"/>
      <c r="T30" s="166"/>
      <c r="U30" s="166"/>
      <c r="V30" s="160"/>
      <c r="W30" s="160"/>
      <c r="X30" s="165"/>
      <c r="Y30" s="160"/>
      <c r="Z30" s="165"/>
      <c r="AA30" s="30"/>
      <c r="AB30" s="168"/>
    </row>
    <row r="31" spans="1:28" ht="15" customHeight="1" x14ac:dyDescent="0.3">
      <c r="A31" s="166" t="e">
        <f>#REF!</f>
        <v>#REF!</v>
      </c>
      <c r="B31" s="166"/>
      <c r="C31" s="166"/>
      <c r="D31" s="160" t="e">
        <f>#REF!</f>
        <v>#REF!</v>
      </c>
      <c r="E31" s="160"/>
      <c r="F31" s="165" t="e">
        <f>#REF!</f>
        <v>#REF!</v>
      </c>
      <c r="G31" s="160" t="e">
        <f>#REF!</f>
        <v>#REF!</v>
      </c>
      <c r="H31" s="160"/>
      <c r="I31" s="165" t="e">
        <f>#REF!</f>
        <v>#REF!</v>
      </c>
      <c r="J31" s="166" t="e">
        <f>#REF!</f>
        <v>#REF!</v>
      </c>
      <c r="K31" s="166"/>
      <c r="L31" s="166"/>
      <c r="M31" s="160" t="e">
        <f>#REF!</f>
        <v>#REF!</v>
      </c>
      <c r="N31" s="160"/>
      <c r="O31" s="165" t="e">
        <f>#REF!</f>
        <v>#REF!</v>
      </c>
      <c r="P31" s="160" t="e">
        <f>#REF!</f>
        <v>#REF!</v>
      </c>
      <c r="Q31" s="160"/>
      <c r="R31" s="165" t="e">
        <f>#REF!</f>
        <v>#REF!</v>
      </c>
      <c r="S31" s="166" t="e">
        <f>#REF!</f>
        <v>#REF!</v>
      </c>
      <c r="T31" s="166"/>
      <c r="U31" s="166"/>
      <c r="V31" s="160" t="e">
        <f>#REF!</f>
        <v>#REF!</v>
      </c>
      <c r="W31" s="160"/>
      <c r="X31" s="165" t="e">
        <f>#REF!</f>
        <v>#REF!</v>
      </c>
      <c r="Y31" s="160" t="e">
        <f>#REF!</f>
        <v>#REF!</v>
      </c>
      <c r="Z31" s="165" t="e">
        <f>#REF!</f>
        <v>#REF!</v>
      </c>
      <c r="AA31" s="30"/>
      <c r="AB31" s="168"/>
    </row>
    <row r="32" spans="1:28" ht="15" customHeight="1" x14ac:dyDescent="0.3">
      <c r="A32" s="166"/>
      <c r="B32" s="166"/>
      <c r="C32" s="166"/>
      <c r="D32" s="160"/>
      <c r="E32" s="160"/>
      <c r="F32" s="165"/>
      <c r="G32" s="160"/>
      <c r="H32" s="160"/>
      <c r="I32" s="165"/>
      <c r="J32" s="166"/>
      <c r="K32" s="166"/>
      <c r="L32" s="166"/>
      <c r="M32" s="160"/>
      <c r="N32" s="160"/>
      <c r="O32" s="165"/>
      <c r="P32" s="160"/>
      <c r="Q32" s="160"/>
      <c r="R32" s="165"/>
      <c r="S32" s="166"/>
      <c r="T32" s="166"/>
      <c r="U32" s="166"/>
      <c r="V32" s="160"/>
      <c r="W32" s="160"/>
      <c r="X32" s="165"/>
      <c r="Y32" s="160"/>
      <c r="Z32" s="165"/>
      <c r="AA32" s="30"/>
      <c r="AB32" s="168"/>
    </row>
    <row r="33" spans="1:28" ht="15" customHeight="1" x14ac:dyDescent="0.3">
      <c r="A33" s="166"/>
      <c r="B33" s="166"/>
      <c r="C33" s="166"/>
      <c r="D33" s="160"/>
      <c r="E33" s="160"/>
      <c r="F33" s="165"/>
      <c r="G33" s="160"/>
      <c r="H33" s="160"/>
      <c r="I33" s="165"/>
      <c r="J33" s="166"/>
      <c r="K33" s="166"/>
      <c r="L33" s="166"/>
      <c r="M33" s="160"/>
      <c r="N33" s="160"/>
      <c r="O33" s="165"/>
      <c r="P33" s="160"/>
      <c r="Q33" s="160"/>
      <c r="R33" s="165"/>
      <c r="S33" s="166"/>
      <c r="T33" s="166"/>
      <c r="U33" s="166"/>
      <c r="V33" s="160"/>
      <c r="W33" s="160"/>
      <c r="X33" s="165"/>
      <c r="Y33" s="160"/>
      <c r="Z33" s="165"/>
      <c r="AA33" s="30"/>
      <c r="AB33" s="168"/>
    </row>
    <row r="34" spans="1:28" ht="15" customHeight="1" x14ac:dyDescent="0.3">
      <c r="A34" s="166" t="e">
        <f>#REF!</f>
        <v>#REF!</v>
      </c>
      <c r="B34" s="166"/>
      <c r="C34" s="166"/>
      <c r="D34" s="160" t="e">
        <f>#REF!</f>
        <v>#REF!</v>
      </c>
      <c r="E34" s="160"/>
      <c r="F34" s="165" t="e">
        <f>#REF!</f>
        <v>#REF!</v>
      </c>
      <c r="G34" s="160" t="e">
        <f>#REF!</f>
        <v>#REF!</v>
      </c>
      <c r="H34" s="160"/>
      <c r="I34" s="165" t="e">
        <f>#REF!</f>
        <v>#REF!</v>
      </c>
      <c r="J34" s="166" t="e">
        <f>#REF!</f>
        <v>#REF!</v>
      </c>
      <c r="K34" s="166"/>
      <c r="L34" s="166"/>
      <c r="M34" s="160" t="e">
        <f>#REF!</f>
        <v>#REF!</v>
      </c>
      <c r="N34" s="160"/>
      <c r="O34" s="165" t="e">
        <f>#REF!</f>
        <v>#REF!</v>
      </c>
      <c r="P34" s="160" t="e">
        <f>#REF!</f>
        <v>#REF!</v>
      </c>
      <c r="Q34" s="160"/>
      <c r="R34" s="165" t="e">
        <f>#REF!</f>
        <v>#REF!</v>
      </c>
      <c r="S34" s="166" t="e">
        <f>#REF!</f>
        <v>#REF!</v>
      </c>
      <c r="T34" s="166"/>
      <c r="U34" s="166"/>
      <c r="V34" s="160" t="e">
        <f>#REF!</f>
        <v>#REF!</v>
      </c>
      <c r="W34" s="160"/>
      <c r="X34" s="165" t="e">
        <f>#REF!</f>
        <v>#REF!</v>
      </c>
      <c r="Y34" s="160" t="e">
        <f>#REF!</f>
        <v>#REF!</v>
      </c>
      <c r="Z34" s="165" t="e">
        <f>#REF!</f>
        <v>#REF!</v>
      </c>
      <c r="AA34" s="30"/>
      <c r="AB34" s="168"/>
    </row>
    <row r="35" spans="1:28" ht="15" customHeight="1" x14ac:dyDescent="0.3">
      <c r="A35" s="166"/>
      <c r="B35" s="166"/>
      <c r="C35" s="166"/>
      <c r="D35" s="160"/>
      <c r="E35" s="160"/>
      <c r="F35" s="165"/>
      <c r="G35" s="160"/>
      <c r="H35" s="160"/>
      <c r="I35" s="165"/>
      <c r="J35" s="166"/>
      <c r="K35" s="166"/>
      <c r="L35" s="166"/>
      <c r="M35" s="160"/>
      <c r="N35" s="160"/>
      <c r="O35" s="165"/>
      <c r="P35" s="160"/>
      <c r="Q35" s="160"/>
      <c r="R35" s="165"/>
      <c r="S35" s="166"/>
      <c r="T35" s="166"/>
      <c r="U35" s="166"/>
      <c r="V35" s="160"/>
      <c r="W35" s="160"/>
      <c r="X35" s="165"/>
      <c r="Y35" s="160"/>
      <c r="Z35" s="165"/>
      <c r="AA35" s="30"/>
      <c r="AB35" s="168"/>
    </row>
    <row r="36" spans="1:28" ht="15" customHeight="1" x14ac:dyDescent="0.3">
      <c r="A36" s="166"/>
      <c r="B36" s="166"/>
      <c r="C36" s="166"/>
      <c r="D36" s="160"/>
      <c r="E36" s="160"/>
      <c r="F36" s="165"/>
      <c r="G36" s="160"/>
      <c r="H36" s="160"/>
      <c r="I36" s="165"/>
      <c r="J36" s="166"/>
      <c r="K36" s="166"/>
      <c r="L36" s="166"/>
      <c r="M36" s="160"/>
      <c r="N36" s="160"/>
      <c r="O36" s="165"/>
      <c r="P36" s="160"/>
      <c r="Q36" s="160"/>
      <c r="R36" s="165"/>
      <c r="S36" s="166"/>
      <c r="T36" s="166"/>
      <c r="U36" s="166"/>
      <c r="V36" s="160"/>
      <c r="W36" s="160"/>
      <c r="X36" s="165"/>
      <c r="Y36" s="160"/>
      <c r="Z36" s="165"/>
      <c r="AA36" s="30"/>
      <c r="AB36" s="168"/>
    </row>
    <row r="37" spans="1:28" ht="15" customHeight="1" x14ac:dyDescent="0.3">
      <c r="A37" s="166" t="e">
        <f>#REF!</f>
        <v>#REF!</v>
      </c>
      <c r="B37" s="166"/>
      <c r="C37" s="166"/>
      <c r="D37" s="160" t="e">
        <f>#REF!</f>
        <v>#REF!</v>
      </c>
      <c r="E37" s="160"/>
      <c r="F37" s="165" t="e">
        <f>#REF!</f>
        <v>#REF!</v>
      </c>
      <c r="G37" s="160" t="e">
        <f>#REF!</f>
        <v>#REF!</v>
      </c>
      <c r="H37" s="160"/>
      <c r="I37" s="165" t="e">
        <f>#REF!</f>
        <v>#REF!</v>
      </c>
      <c r="J37" s="166" t="e">
        <f>#REF!</f>
        <v>#REF!</v>
      </c>
      <c r="K37" s="166"/>
      <c r="L37" s="166"/>
      <c r="M37" s="160" t="e">
        <f>#REF!</f>
        <v>#REF!</v>
      </c>
      <c r="N37" s="160"/>
      <c r="O37" s="165" t="e">
        <f>#REF!</f>
        <v>#REF!</v>
      </c>
      <c r="P37" s="160" t="e">
        <f>#REF!</f>
        <v>#REF!</v>
      </c>
      <c r="Q37" s="160"/>
      <c r="R37" s="165" t="e">
        <f>#REF!</f>
        <v>#REF!</v>
      </c>
      <c r="S37" s="166" t="e">
        <f>#REF!</f>
        <v>#REF!</v>
      </c>
      <c r="T37" s="166"/>
      <c r="U37" s="166"/>
      <c r="V37" s="160" t="e">
        <f>#REF!</f>
        <v>#REF!</v>
      </c>
      <c r="W37" s="160"/>
      <c r="X37" s="165" t="e">
        <f>#REF!</f>
        <v>#REF!</v>
      </c>
      <c r="Y37" s="160" t="e">
        <f>#REF!</f>
        <v>#REF!</v>
      </c>
      <c r="Z37" s="165" t="e">
        <f>#REF!</f>
        <v>#REF!</v>
      </c>
      <c r="AA37" s="30"/>
      <c r="AB37" s="168"/>
    </row>
    <row r="38" spans="1:28" ht="15" customHeight="1" x14ac:dyDescent="0.3">
      <c r="A38" s="166"/>
      <c r="B38" s="166"/>
      <c r="C38" s="166"/>
      <c r="D38" s="160"/>
      <c r="E38" s="160"/>
      <c r="F38" s="165"/>
      <c r="G38" s="160"/>
      <c r="H38" s="160"/>
      <c r="I38" s="165"/>
      <c r="J38" s="166"/>
      <c r="K38" s="166"/>
      <c r="L38" s="166"/>
      <c r="M38" s="160"/>
      <c r="N38" s="160"/>
      <c r="O38" s="165"/>
      <c r="P38" s="160"/>
      <c r="Q38" s="160"/>
      <c r="R38" s="165"/>
      <c r="S38" s="166"/>
      <c r="T38" s="166"/>
      <c r="U38" s="166"/>
      <c r="V38" s="160"/>
      <c r="W38" s="160"/>
      <c r="X38" s="165"/>
      <c r="Y38" s="160"/>
      <c r="Z38" s="165"/>
      <c r="AA38" s="30"/>
      <c r="AB38" s="168"/>
    </row>
    <row r="39" spans="1:28" ht="15" customHeight="1" x14ac:dyDescent="0.3">
      <c r="A39" s="166"/>
      <c r="B39" s="166"/>
      <c r="C39" s="166"/>
      <c r="D39" s="160"/>
      <c r="E39" s="160"/>
      <c r="F39" s="165"/>
      <c r="G39" s="160"/>
      <c r="H39" s="160"/>
      <c r="I39" s="165"/>
      <c r="J39" s="166"/>
      <c r="K39" s="166"/>
      <c r="L39" s="166"/>
      <c r="M39" s="160"/>
      <c r="N39" s="160"/>
      <c r="O39" s="165"/>
      <c r="P39" s="160"/>
      <c r="Q39" s="160"/>
      <c r="R39" s="165"/>
      <c r="S39" s="166"/>
      <c r="T39" s="166"/>
      <c r="U39" s="166"/>
      <c r="V39" s="160"/>
      <c r="W39" s="160"/>
      <c r="X39" s="165"/>
      <c r="Y39" s="160"/>
      <c r="Z39" s="165"/>
      <c r="AA39" s="30"/>
      <c r="AB39" s="168"/>
    </row>
    <row r="40" spans="1:28" ht="15" customHeight="1" x14ac:dyDescent="0.3">
      <c r="A40" s="166" t="e">
        <f>#REF!</f>
        <v>#REF!</v>
      </c>
      <c r="B40" s="166"/>
      <c r="C40" s="166"/>
      <c r="D40" s="160" t="e">
        <f>#REF!</f>
        <v>#REF!</v>
      </c>
      <c r="E40" s="160"/>
      <c r="F40" s="165" t="e">
        <f>#REF!</f>
        <v>#REF!</v>
      </c>
      <c r="G40" s="160" t="e">
        <f>#REF!</f>
        <v>#REF!</v>
      </c>
      <c r="H40" s="160"/>
      <c r="I40" s="165" t="e">
        <f>#REF!</f>
        <v>#REF!</v>
      </c>
      <c r="J40" s="166" t="e">
        <f>#REF!</f>
        <v>#REF!</v>
      </c>
      <c r="K40" s="166"/>
      <c r="L40" s="166"/>
      <c r="M40" s="160" t="e">
        <f>#REF!</f>
        <v>#REF!</v>
      </c>
      <c r="N40" s="160"/>
      <c r="O40" s="165" t="e">
        <f>#REF!</f>
        <v>#REF!</v>
      </c>
      <c r="P40" s="160" t="e">
        <f>#REF!</f>
        <v>#REF!</v>
      </c>
      <c r="Q40" s="160"/>
      <c r="R40" s="165" t="e">
        <f>#REF!</f>
        <v>#REF!</v>
      </c>
      <c r="S40" s="166" t="e">
        <f>#REF!</f>
        <v>#REF!</v>
      </c>
      <c r="T40" s="166"/>
      <c r="U40" s="166"/>
      <c r="V40" s="160" t="e">
        <f>#REF!</f>
        <v>#REF!</v>
      </c>
      <c r="W40" s="160"/>
      <c r="X40" s="165" t="e">
        <f>#REF!</f>
        <v>#REF!</v>
      </c>
      <c r="Y40" s="160" t="e">
        <f>#REF!</f>
        <v>#REF!</v>
      </c>
      <c r="Z40" s="165" t="e">
        <f>#REF!</f>
        <v>#REF!</v>
      </c>
      <c r="AA40" s="30"/>
      <c r="AB40" s="168"/>
    </row>
    <row r="41" spans="1:28" ht="15" customHeight="1" x14ac:dyDescent="0.3">
      <c r="A41" s="166"/>
      <c r="B41" s="166"/>
      <c r="C41" s="166"/>
      <c r="D41" s="160"/>
      <c r="E41" s="160"/>
      <c r="F41" s="165"/>
      <c r="G41" s="160"/>
      <c r="H41" s="160"/>
      <c r="I41" s="165"/>
      <c r="J41" s="166"/>
      <c r="K41" s="166"/>
      <c r="L41" s="166"/>
      <c r="M41" s="160"/>
      <c r="N41" s="160"/>
      <c r="O41" s="165"/>
      <c r="P41" s="160"/>
      <c r="Q41" s="160"/>
      <c r="R41" s="165"/>
      <c r="S41" s="166"/>
      <c r="T41" s="166"/>
      <c r="U41" s="166"/>
      <c r="V41" s="160"/>
      <c r="W41" s="160"/>
      <c r="X41" s="165"/>
      <c r="Y41" s="160"/>
      <c r="Z41" s="165"/>
      <c r="AA41" s="30"/>
      <c r="AB41" s="168"/>
    </row>
    <row r="42" spans="1:28" ht="15" customHeight="1" x14ac:dyDescent="0.3">
      <c r="A42" s="166"/>
      <c r="B42" s="166"/>
      <c r="C42" s="166"/>
      <c r="D42" s="160"/>
      <c r="E42" s="160"/>
      <c r="F42" s="165"/>
      <c r="G42" s="160"/>
      <c r="H42" s="160"/>
      <c r="I42" s="165"/>
      <c r="J42" s="166"/>
      <c r="K42" s="166"/>
      <c r="L42" s="166"/>
      <c r="M42" s="160"/>
      <c r="N42" s="160"/>
      <c r="O42" s="165"/>
      <c r="P42" s="160"/>
      <c r="Q42" s="160"/>
      <c r="R42" s="165"/>
      <c r="S42" s="166"/>
      <c r="T42" s="166"/>
      <c r="U42" s="166"/>
      <c r="V42" s="160"/>
      <c r="W42" s="160"/>
      <c r="X42" s="165"/>
      <c r="Y42" s="160"/>
      <c r="Z42" s="165"/>
      <c r="AA42" s="30"/>
      <c r="AB42" s="168"/>
    </row>
    <row r="43" spans="1:28" ht="15" customHeight="1" x14ac:dyDescent="0.3">
      <c r="A43" s="166" t="e">
        <f>#REF!</f>
        <v>#REF!</v>
      </c>
      <c r="B43" s="166"/>
      <c r="C43" s="166"/>
      <c r="D43" s="160" t="e">
        <f>#REF!</f>
        <v>#REF!</v>
      </c>
      <c r="E43" s="160"/>
      <c r="F43" s="165" t="e">
        <f>#REF!</f>
        <v>#REF!</v>
      </c>
      <c r="G43" s="160" t="e">
        <f>#REF!</f>
        <v>#REF!</v>
      </c>
      <c r="H43" s="160"/>
      <c r="I43" s="165" t="e">
        <f>#REF!</f>
        <v>#REF!</v>
      </c>
      <c r="J43" s="166" t="e">
        <f>#REF!</f>
        <v>#REF!</v>
      </c>
      <c r="K43" s="166"/>
      <c r="L43" s="166"/>
      <c r="M43" s="160" t="e">
        <f>#REF!</f>
        <v>#REF!</v>
      </c>
      <c r="N43" s="160"/>
      <c r="O43" s="165" t="e">
        <f>#REF!</f>
        <v>#REF!</v>
      </c>
      <c r="P43" s="160" t="e">
        <f>#REF!</f>
        <v>#REF!</v>
      </c>
      <c r="Q43" s="160"/>
      <c r="R43" s="165" t="e">
        <f>#REF!</f>
        <v>#REF!</v>
      </c>
      <c r="S43" s="166" t="e">
        <f>#REF!</f>
        <v>#REF!</v>
      </c>
      <c r="T43" s="166"/>
      <c r="U43" s="166"/>
      <c r="V43" s="160" t="e">
        <f>#REF!</f>
        <v>#REF!</v>
      </c>
      <c r="W43" s="160"/>
      <c r="X43" s="165" t="e">
        <f>#REF!</f>
        <v>#REF!</v>
      </c>
      <c r="Y43" s="160" t="e">
        <f>#REF!</f>
        <v>#REF!</v>
      </c>
      <c r="Z43" s="165" t="e">
        <f>#REF!</f>
        <v>#REF!</v>
      </c>
      <c r="AA43" s="30"/>
      <c r="AB43" s="168"/>
    </row>
    <row r="44" spans="1:28" ht="15" customHeight="1" x14ac:dyDescent="0.3">
      <c r="A44" s="166"/>
      <c r="B44" s="166"/>
      <c r="C44" s="166"/>
      <c r="D44" s="160"/>
      <c r="E44" s="160"/>
      <c r="F44" s="165"/>
      <c r="G44" s="160"/>
      <c r="H44" s="160"/>
      <c r="I44" s="165"/>
      <c r="J44" s="166"/>
      <c r="K44" s="166"/>
      <c r="L44" s="166"/>
      <c r="M44" s="160"/>
      <c r="N44" s="160"/>
      <c r="O44" s="165"/>
      <c r="P44" s="160"/>
      <c r="Q44" s="160"/>
      <c r="R44" s="165"/>
      <c r="S44" s="166"/>
      <c r="T44" s="166"/>
      <c r="U44" s="166"/>
      <c r="V44" s="160"/>
      <c r="W44" s="160"/>
      <c r="X44" s="165"/>
      <c r="Y44" s="160"/>
      <c r="Z44" s="165"/>
      <c r="AA44" s="30"/>
      <c r="AB44" s="168"/>
    </row>
    <row r="45" spans="1:28" ht="15" customHeight="1" x14ac:dyDescent="0.3">
      <c r="A45" s="166"/>
      <c r="B45" s="166"/>
      <c r="C45" s="166"/>
      <c r="D45" s="160"/>
      <c r="E45" s="160"/>
      <c r="F45" s="165"/>
      <c r="G45" s="160"/>
      <c r="H45" s="160"/>
      <c r="I45" s="165"/>
      <c r="J45" s="166"/>
      <c r="K45" s="166"/>
      <c r="L45" s="166"/>
      <c r="M45" s="160"/>
      <c r="N45" s="160"/>
      <c r="O45" s="165"/>
      <c r="P45" s="160"/>
      <c r="Q45" s="160"/>
      <c r="R45" s="165"/>
      <c r="S45" s="166"/>
      <c r="T45" s="166"/>
      <c r="U45" s="166"/>
      <c r="V45" s="160"/>
      <c r="W45" s="160"/>
      <c r="X45" s="165"/>
      <c r="Y45" s="160"/>
      <c r="Z45" s="165"/>
      <c r="AA45" s="30"/>
      <c r="AB45" s="168"/>
    </row>
    <row r="46" spans="1:28" ht="15" customHeight="1" x14ac:dyDescent="0.3">
      <c r="A46" s="166" t="e">
        <f>#REF!</f>
        <v>#REF!</v>
      </c>
      <c r="B46" s="166"/>
      <c r="C46" s="166"/>
      <c r="D46" s="160" t="e">
        <f>#REF!</f>
        <v>#REF!</v>
      </c>
      <c r="E46" s="160"/>
      <c r="F46" s="165" t="e">
        <f>#REF!</f>
        <v>#REF!</v>
      </c>
      <c r="G46" s="160" t="e">
        <f>#REF!</f>
        <v>#REF!</v>
      </c>
      <c r="H46" s="160"/>
      <c r="I46" s="165" t="e">
        <f>#REF!</f>
        <v>#REF!</v>
      </c>
      <c r="J46" s="166" t="e">
        <f>#REF!</f>
        <v>#REF!</v>
      </c>
      <c r="K46" s="166"/>
      <c r="L46" s="166"/>
      <c r="M46" s="160" t="e">
        <f>#REF!</f>
        <v>#REF!</v>
      </c>
      <c r="N46" s="160"/>
      <c r="O46" s="165" t="e">
        <f>#REF!</f>
        <v>#REF!</v>
      </c>
      <c r="P46" s="160" t="e">
        <f>#REF!</f>
        <v>#REF!</v>
      </c>
      <c r="Q46" s="160"/>
      <c r="R46" s="165" t="e">
        <f>#REF!</f>
        <v>#REF!</v>
      </c>
      <c r="S46" s="166" t="e">
        <f>#REF!</f>
        <v>#REF!</v>
      </c>
      <c r="T46" s="166"/>
      <c r="U46" s="166"/>
      <c r="V46" s="160" t="e">
        <f>#REF!</f>
        <v>#REF!</v>
      </c>
      <c r="W46" s="160"/>
      <c r="X46" s="165" t="e">
        <f>#REF!</f>
        <v>#REF!</v>
      </c>
      <c r="Y46" s="160" t="e">
        <f>#REF!</f>
        <v>#REF!</v>
      </c>
      <c r="Z46" s="165" t="e">
        <f>'Monday Menu'!#REF!</f>
        <v>#REF!</v>
      </c>
      <c r="AA46" s="30"/>
      <c r="AB46" s="168"/>
    </row>
    <row r="47" spans="1:28" ht="15" customHeight="1" x14ac:dyDescent="0.3">
      <c r="A47" s="166"/>
      <c r="B47" s="166"/>
      <c r="C47" s="166"/>
      <c r="D47" s="160"/>
      <c r="E47" s="160"/>
      <c r="F47" s="165"/>
      <c r="G47" s="160"/>
      <c r="H47" s="160"/>
      <c r="I47" s="165"/>
      <c r="J47" s="166"/>
      <c r="K47" s="166"/>
      <c r="L47" s="166"/>
      <c r="M47" s="160"/>
      <c r="N47" s="160"/>
      <c r="O47" s="165"/>
      <c r="P47" s="160"/>
      <c r="Q47" s="160"/>
      <c r="R47" s="165"/>
      <c r="S47" s="166"/>
      <c r="T47" s="166"/>
      <c r="U47" s="166"/>
      <c r="V47" s="160"/>
      <c r="W47" s="160"/>
      <c r="X47" s="165"/>
      <c r="Y47" s="160"/>
      <c r="Z47" s="165"/>
      <c r="AA47" s="30"/>
      <c r="AB47" s="168"/>
    </row>
    <row r="48" spans="1:28" ht="15" customHeight="1" x14ac:dyDescent="0.3">
      <c r="A48" s="166"/>
      <c r="B48" s="166"/>
      <c r="C48" s="166"/>
      <c r="D48" s="160"/>
      <c r="E48" s="160"/>
      <c r="F48" s="165"/>
      <c r="G48" s="160"/>
      <c r="H48" s="160"/>
      <c r="I48" s="165"/>
      <c r="J48" s="166"/>
      <c r="K48" s="166"/>
      <c r="L48" s="166"/>
      <c r="M48" s="160"/>
      <c r="N48" s="160"/>
      <c r="O48" s="165"/>
      <c r="P48" s="160"/>
      <c r="Q48" s="160"/>
      <c r="R48" s="165"/>
      <c r="S48" s="166"/>
      <c r="T48" s="166"/>
      <c r="U48" s="166"/>
      <c r="V48" s="160"/>
      <c r="W48" s="160"/>
      <c r="X48" s="165"/>
      <c r="Y48" s="160"/>
      <c r="Z48" s="165"/>
      <c r="AA48" s="30"/>
      <c r="AB48" s="168"/>
    </row>
  </sheetData>
  <sheetProtection selectLockedCells="1"/>
  <mergeCells count="238">
    <mergeCell ref="Z46:Z48"/>
    <mergeCell ref="AB46:AB48"/>
    <mergeCell ref="P46:Q48"/>
    <mergeCell ref="R46:R48"/>
    <mergeCell ref="S46:U48"/>
    <mergeCell ref="V46:W48"/>
    <mergeCell ref="X46:X48"/>
    <mergeCell ref="Y46:Y48"/>
    <mergeCell ref="Z43:Z45"/>
    <mergeCell ref="AB43:AB45"/>
    <mergeCell ref="R43:R45"/>
    <mergeCell ref="S43:U45"/>
    <mergeCell ref="V43:W45"/>
    <mergeCell ref="X43:X45"/>
    <mergeCell ref="Y43:Y45"/>
    <mergeCell ref="A46:C48"/>
    <mergeCell ref="D46:E48"/>
    <mergeCell ref="F46:F48"/>
    <mergeCell ref="G46:H48"/>
    <mergeCell ref="I46:I48"/>
    <mergeCell ref="J46:L48"/>
    <mergeCell ref="M46:N48"/>
    <mergeCell ref="O46:O48"/>
    <mergeCell ref="P43:Q45"/>
    <mergeCell ref="A43:C45"/>
    <mergeCell ref="D43:E45"/>
    <mergeCell ref="F43:F45"/>
    <mergeCell ref="G43:H45"/>
    <mergeCell ref="I43:I45"/>
    <mergeCell ref="J43:L45"/>
    <mergeCell ref="M43:N45"/>
    <mergeCell ref="O43:O45"/>
    <mergeCell ref="P40:Q42"/>
    <mergeCell ref="Z37:Z39"/>
    <mergeCell ref="AB37:AB39"/>
    <mergeCell ref="A40:C42"/>
    <mergeCell ref="D40:E42"/>
    <mergeCell ref="F40:F42"/>
    <mergeCell ref="G40:H42"/>
    <mergeCell ref="I40:I42"/>
    <mergeCell ref="J40:L42"/>
    <mergeCell ref="M40:N42"/>
    <mergeCell ref="O40:O42"/>
    <mergeCell ref="P37:Q39"/>
    <mergeCell ref="R37:R39"/>
    <mergeCell ref="S37:U39"/>
    <mergeCell ref="V37:W39"/>
    <mergeCell ref="X37:X39"/>
    <mergeCell ref="Y37:Y39"/>
    <mergeCell ref="Z40:Z42"/>
    <mergeCell ref="AB40:AB42"/>
    <mergeCell ref="R40:R42"/>
    <mergeCell ref="S40:U42"/>
    <mergeCell ref="V40:W42"/>
    <mergeCell ref="X40:X42"/>
    <mergeCell ref="Y40:Y42"/>
    <mergeCell ref="A37:C39"/>
    <mergeCell ref="D37:E39"/>
    <mergeCell ref="F37:F39"/>
    <mergeCell ref="G37:H39"/>
    <mergeCell ref="I37:I39"/>
    <mergeCell ref="J37:L39"/>
    <mergeCell ref="M37:N39"/>
    <mergeCell ref="O37:O39"/>
    <mergeCell ref="P34:Q36"/>
    <mergeCell ref="AB31:AB33"/>
    <mergeCell ref="A34:C36"/>
    <mergeCell ref="D34:E36"/>
    <mergeCell ref="F34:F36"/>
    <mergeCell ref="G34:H36"/>
    <mergeCell ref="I34:I36"/>
    <mergeCell ref="J34:L36"/>
    <mergeCell ref="M34:N36"/>
    <mergeCell ref="O34:O36"/>
    <mergeCell ref="P31:Q33"/>
    <mergeCell ref="R31:R33"/>
    <mergeCell ref="S31:U33"/>
    <mergeCell ref="V31:W33"/>
    <mergeCell ref="X31:X33"/>
    <mergeCell ref="Y31:Y33"/>
    <mergeCell ref="Z34:Z36"/>
    <mergeCell ref="AB34:AB36"/>
    <mergeCell ref="R34:R36"/>
    <mergeCell ref="S34:U36"/>
    <mergeCell ref="V34:W36"/>
    <mergeCell ref="X34:X36"/>
    <mergeCell ref="Y34:Y36"/>
    <mergeCell ref="A31:C33"/>
    <mergeCell ref="D31:E33"/>
    <mergeCell ref="F31:F33"/>
    <mergeCell ref="G31:H33"/>
    <mergeCell ref="I31:I33"/>
    <mergeCell ref="J31:L33"/>
    <mergeCell ref="M31:N33"/>
    <mergeCell ref="O31:O33"/>
    <mergeCell ref="P28:Q30"/>
    <mergeCell ref="Z25:Z27"/>
    <mergeCell ref="F25:F27"/>
    <mergeCell ref="G25:H27"/>
    <mergeCell ref="I25:I27"/>
    <mergeCell ref="J25:L27"/>
    <mergeCell ref="M25:N27"/>
    <mergeCell ref="O25:O27"/>
    <mergeCell ref="Z31:Z33"/>
    <mergeCell ref="AB25:AB27"/>
    <mergeCell ref="A28:C30"/>
    <mergeCell ref="D28:E30"/>
    <mergeCell ref="F28:F30"/>
    <mergeCell ref="G28:H30"/>
    <mergeCell ref="I28:I30"/>
    <mergeCell ref="J28:L30"/>
    <mergeCell ref="M28:N30"/>
    <mergeCell ref="O28:O30"/>
    <mergeCell ref="P25:Q27"/>
    <mergeCell ref="R25:R27"/>
    <mergeCell ref="S25:U27"/>
    <mergeCell ref="V25:W27"/>
    <mergeCell ref="X25:X27"/>
    <mergeCell ref="Y25:Y27"/>
    <mergeCell ref="Z28:Z30"/>
    <mergeCell ref="AB28:AB30"/>
    <mergeCell ref="R28:R30"/>
    <mergeCell ref="S28:U30"/>
    <mergeCell ref="V28:W30"/>
    <mergeCell ref="X28:X30"/>
    <mergeCell ref="Y28:Y30"/>
    <mergeCell ref="A25:C27"/>
    <mergeCell ref="D25:E27"/>
    <mergeCell ref="P22:Q24"/>
    <mergeCell ref="Z19:Z21"/>
    <mergeCell ref="AB19:AB21"/>
    <mergeCell ref="A22:C24"/>
    <mergeCell ref="D22:E24"/>
    <mergeCell ref="F22:F24"/>
    <mergeCell ref="G22:H24"/>
    <mergeCell ref="I22:I24"/>
    <mergeCell ref="J22:L24"/>
    <mergeCell ref="M22:N24"/>
    <mergeCell ref="O22:O24"/>
    <mergeCell ref="P19:Q21"/>
    <mergeCell ref="R19:R21"/>
    <mergeCell ref="S19:U21"/>
    <mergeCell ref="V19:W21"/>
    <mergeCell ref="X19:X21"/>
    <mergeCell ref="Y19:Y21"/>
    <mergeCell ref="Z22:Z24"/>
    <mergeCell ref="AB22:AB24"/>
    <mergeCell ref="R22:R24"/>
    <mergeCell ref="S22:U24"/>
    <mergeCell ref="V22:W24"/>
    <mergeCell ref="X22:X24"/>
    <mergeCell ref="Y22:Y24"/>
    <mergeCell ref="A19:C21"/>
    <mergeCell ref="D19:E21"/>
    <mergeCell ref="F19:F21"/>
    <mergeCell ref="G19:H21"/>
    <mergeCell ref="I19:I21"/>
    <mergeCell ref="J19:L21"/>
    <mergeCell ref="M19:N21"/>
    <mergeCell ref="O19:O21"/>
    <mergeCell ref="P16:Q18"/>
    <mergeCell ref="A16:C18"/>
    <mergeCell ref="D16:E18"/>
    <mergeCell ref="F16:F18"/>
    <mergeCell ref="G16:H18"/>
    <mergeCell ref="I16:I18"/>
    <mergeCell ref="J16:L18"/>
    <mergeCell ref="M16:N18"/>
    <mergeCell ref="O16:O18"/>
    <mergeCell ref="S13:U15"/>
    <mergeCell ref="V13:W15"/>
    <mergeCell ref="X13:X15"/>
    <mergeCell ref="Y13:Y15"/>
    <mergeCell ref="Z16:Z18"/>
    <mergeCell ref="AB16:AB18"/>
    <mergeCell ref="R16:R18"/>
    <mergeCell ref="S16:U18"/>
    <mergeCell ref="V16:W18"/>
    <mergeCell ref="X16:X18"/>
    <mergeCell ref="Y16:Y18"/>
    <mergeCell ref="Z13:Z15"/>
    <mergeCell ref="AB13:AB15"/>
    <mergeCell ref="R13:R15"/>
    <mergeCell ref="P13:Q15"/>
    <mergeCell ref="A13:C15"/>
    <mergeCell ref="D13:E15"/>
    <mergeCell ref="F13:F15"/>
    <mergeCell ref="G13:H15"/>
    <mergeCell ref="I13:I15"/>
    <mergeCell ref="J13:L15"/>
    <mergeCell ref="M13:N15"/>
    <mergeCell ref="O13:O15"/>
    <mergeCell ref="AB7:AB9"/>
    <mergeCell ref="R7:R9"/>
    <mergeCell ref="S7:U9"/>
    <mergeCell ref="V7:W9"/>
    <mergeCell ref="X7:X9"/>
    <mergeCell ref="Y7:Y9"/>
    <mergeCell ref="Z10:Z12"/>
    <mergeCell ref="AB10:AB12"/>
    <mergeCell ref="R10:R12"/>
    <mergeCell ref="S10:U12"/>
    <mergeCell ref="V10:W12"/>
    <mergeCell ref="X10:X12"/>
    <mergeCell ref="Y10:Y12"/>
    <mergeCell ref="A10:C12"/>
    <mergeCell ref="D10:E12"/>
    <mergeCell ref="F10:F12"/>
    <mergeCell ref="G10:H12"/>
    <mergeCell ref="I10:I12"/>
    <mergeCell ref="J10:L12"/>
    <mergeCell ref="M10:N12"/>
    <mergeCell ref="O10:O12"/>
    <mergeCell ref="P7:Q9"/>
    <mergeCell ref="P10:Q12"/>
    <mergeCell ref="A2:C2"/>
    <mergeCell ref="J2:L2"/>
    <mergeCell ref="S2:U2"/>
    <mergeCell ref="C5:I5"/>
    <mergeCell ref="L5:R5"/>
    <mergeCell ref="U5:Z5"/>
    <mergeCell ref="S6:U6"/>
    <mergeCell ref="V6:W6"/>
    <mergeCell ref="A7:C9"/>
    <mergeCell ref="D7:E9"/>
    <mergeCell ref="F7:F9"/>
    <mergeCell ref="G7:H9"/>
    <mergeCell ref="I7:I9"/>
    <mergeCell ref="J7:L9"/>
    <mergeCell ref="M7:N9"/>
    <mergeCell ref="O7:O9"/>
    <mergeCell ref="A6:C6"/>
    <mergeCell ref="D6:E6"/>
    <mergeCell ref="G6:H6"/>
    <mergeCell ref="J6:L6"/>
    <mergeCell ref="M6:N6"/>
    <mergeCell ref="P6:Q6"/>
    <mergeCell ref="Z7:Z9"/>
  </mergeCells>
  <conditionalFormatting sqref="F7:G7 I7 F10:G10 F13:G13 F16:G16 F19:G19 F22:G22 F25:G25 F28:G28 F31:G31 F34:G34 F37:G37 F40:G40 F43:G43 F46:G46 I10 I13 I16 I19 I22 I25 I28 I31 I34 I37 I40 I43 I46">
    <cfRule type="containsText" dxfId="76" priority="10" operator="containsText" text="G">
      <formula>NOT(ISERROR(SEARCH("G",F7)))</formula>
    </cfRule>
    <cfRule type="containsText" dxfId="75" priority="11" operator="containsText" text="A">
      <formula>NOT(ISERROR(SEARCH("A",F7)))</formula>
    </cfRule>
    <cfRule type="containsText" dxfId="74" priority="12" operator="containsText" text="R">
      <formula>NOT(ISERROR(SEARCH("R",F7)))</formula>
    </cfRule>
  </conditionalFormatting>
  <conditionalFormatting sqref="O7:P7 R7 O10:P10 O13:P13 O16:P16 O19:P19 O22:P22 O25:P25 O28:P28 O31:P31 O34:P34 O37:P37 O40:P40 O43:P43 O46:P46 R10 R13 R16 R19 R22 R25 R28 R31 R34 R37 R40 R43 R46">
    <cfRule type="containsText" dxfId="73" priority="7" operator="containsText" text="G">
      <formula>NOT(ISERROR(SEARCH("G",O7)))</formula>
    </cfRule>
    <cfRule type="containsText" dxfId="72" priority="8" operator="containsText" text="A">
      <formula>NOT(ISERROR(SEARCH("A",O7)))</formula>
    </cfRule>
    <cfRule type="containsText" dxfId="71" priority="9" operator="containsText" text="R">
      <formula>NOT(ISERROR(SEARCH("R",O7)))</formula>
    </cfRule>
  </conditionalFormatting>
  <conditionalFormatting sqref="X7:Z7 AB7 AB10 AB13 AB16 AB19 AB22 AB25 AB28 AB31 AB34 AB37 AB40 AB43 AB46 X10:Z10 X13:Z13 X16:Z16 X19:Z19 X22:Z22 X25:Z25 X28:Z28 X31:Z31 X34:Z34 X37:Z37 X40:Z40 X43:Z43 X46:Z46">
    <cfRule type="containsText" dxfId="70" priority="4" operator="containsText" text="G">
      <formula>NOT(ISERROR(SEARCH("G",X7)))</formula>
    </cfRule>
    <cfRule type="containsText" dxfId="69" priority="5" operator="containsText" text="A">
      <formula>NOT(ISERROR(SEARCH("A",X7)))</formula>
    </cfRule>
    <cfRule type="containsText" dxfId="68" priority="6" operator="containsText" text="R">
      <formula>NOT(ISERROR(SEARCH("R",X7)))</formula>
    </cfRule>
  </conditionalFormatting>
  <conditionalFormatting sqref="A7:Z48">
    <cfRule type="containsErrors" dxfId="67" priority="3">
      <formula>ISERROR(A7)</formula>
    </cfRule>
  </conditionalFormatting>
  <conditionalFormatting sqref="A7:Z48">
    <cfRule type="cellIs" dxfId="66" priority="1" operator="equal">
      <formula>0</formula>
    </cfRule>
  </conditionalFormatting>
  <conditionalFormatting sqref="A7:Z48">
    <cfRule type="notContainsErrors" dxfId="65" priority="2">
      <formula>NOT(ISERROR(A7))</formula>
    </cfRule>
  </conditionalFormatting>
  <pageMargins left="0.7" right="0.46875" top="0.75" bottom="0.75" header="0.3" footer="0.3"/>
  <pageSetup paperSize="9" orientation="portrait" r:id="rId1"/>
  <headerFooter>
    <oddHeader>&amp;R&amp;K00-049Sun</oddHeader>
    <oddFooter>&amp;L&amp;10Nutrition Australia has taken care to ensure that all classifications are accurate, however, product/recipe reformulations and unforeseen technical and human errors may occur</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89B53822963014EB5C4739ACA199367" ma:contentTypeVersion="16" ma:contentTypeDescription="Create a new document." ma:contentTypeScope="" ma:versionID="781dd6928994ef8c738cb197de5f0b82">
  <xsd:schema xmlns:xsd="http://www.w3.org/2001/XMLSchema" xmlns:xs="http://www.w3.org/2001/XMLSchema" xmlns:p="http://schemas.microsoft.com/office/2006/metadata/properties" xmlns:ns2="8a5cf54b-bb81-4b96-ba32-c07ac331266a" xmlns:ns3="d5b9f687-5ffb-47b1-a016-9baa4bfcc4be" targetNamespace="http://schemas.microsoft.com/office/2006/metadata/properties" ma:root="true" ma:fieldsID="ee9f9ae08c52e9edbef13124eec77439" ns2:_="" ns3:_="">
    <xsd:import namespace="8a5cf54b-bb81-4b96-ba32-c07ac331266a"/>
    <xsd:import namespace="d5b9f687-5ffb-47b1-a016-9baa4bfcc4b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3:SharedWithUsers" minOccurs="0"/>
                <xsd:element ref="ns3:SharedWithDetails" minOccurs="0"/>
                <xsd:element ref="ns2:MediaLengthInSeconds" minOccurs="0"/>
                <xsd:element ref="ns3:_dlc_DocId" minOccurs="0"/>
                <xsd:element ref="ns3:_dlc_DocIdUrl" minOccurs="0"/>
                <xsd:element ref="ns3:_dlc_DocIdPersistId"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5cf54b-bb81-4b96-ba32-c07ac33126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0f58e2a6-dd61-4041-944e-bcf8d833b4e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5b9f687-5ffb-47b1-a016-9baa4bfcc4be"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_dlc_DocId" ma:index="21" nillable="true" ma:displayName="Document ID Value" ma:description="The value of the document ID assigned to this item." ma:internalName="_dlc_DocId" ma:readOnly="true">
      <xsd:simpleType>
        <xsd:restriction base="dms:Text"/>
      </xsd:simpleType>
    </xsd:element>
    <xsd:element name="_dlc_DocIdUrl" ma:index="2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3" nillable="true" ma:displayName="Persist ID" ma:description="Keep ID on add." ma:hidden="true" ma:internalName="_dlc_DocIdPersistId" ma:readOnly="true">
      <xsd:simpleType>
        <xsd:restriction base="dms:Boolean"/>
      </xsd:simpleType>
    </xsd:element>
    <xsd:element name="TaxCatchAll" ma:index="26" nillable="true" ma:displayName="Taxonomy Catch All Column" ma:hidden="true" ma:list="{053061d1-fcff-4e10-8fe2-d4d984da95ca}" ma:internalName="TaxCatchAll" ma:showField="CatchAllData" ma:web="d5b9f687-5ffb-47b1-a016-9baa4bfcc4b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a5cf54b-bb81-4b96-ba32-c07ac331266a">
      <Terms xmlns="http://schemas.microsoft.com/office/infopath/2007/PartnerControls"/>
    </lcf76f155ced4ddcb4097134ff3c332f>
    <TaxCatchAll xmlns="d5b9f687-5ffb-47b1-a016-9baa4bfcc4be" xsi:nil="true"/>
    <_dlc_DocId xmlns="d5b9f687-5ffb-47b1-a016-9baa4bfcc4be">R44MT-930684541-211900</_dlc_DocId>
    <_dlc_DocIdUrl xmlns="d5b9f687-5ffb-47b1-a016-9baa4bfcc4be">
      <Url>https://nutritionaus.sharepoint.com/sites/NutritionAustralia/_layouts/15/DocIdRedir.aspx?ID=R44MT-930684541-211900</Url>
      <Description>R44MT-930684541-211900</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9627C26-CE96-454C-A453-AC86A1F6BFE4}"/>
</file>

<file path=customXml/itemProps2.xml><?xml version="1.0" encoding="utf-8"?>
<ds:datastoreItem xmlns:ds="http://schemas.openxmlformats.org/officeDocument/2006/customXml" ds:itemID="{7ABEE194-2624-46CD-90A1-95CC066BB38E}">
  <ds:schemaRefs>
    <ds:schemaRef ds:uri="http://schemas.microsoft.com/sharepoint/v3/contenttype/forms"/>
  </ds:schemaRefs>
</ds:datastoreItem>
</file>

<file path=customXml/itemProps3.xml><?xml version="1.0" encoding="utf-8"?>
<ds:datastoreItem xmlns:ds="http://schemas.openxmlformats.org/officeDocument/2006/customXml" ds:itemID="{312668CE-DBE5-4E91-B2AC-A57AC0B9439C}">
  <ds:schemaRefs>
    <ds:schemaRef ds:uri="http://schemas.microsoft.com/office/2006/documentManagement/types"/>
    <ds:schemaRef ds:uri="8a5cf54b-bb81-4b96-ba32-c07ac331266a"/>
    <ds:schemaRef ds:uri="http://purl.org/dc/terms/"/>
    <ds:schemaRef ds:uri="http://schemas.microsoft.com/office/2006/metadata/properties"/>
    <ds:schemaRef ds:uri="http://schemas.microsoft.com/office/infopath/2007/PartnerControls"/>
    <ds:schemaRef ds:uri="http://purl.org/dc/elements/1.1/"/>
    <ds:schemaRef ds:uri="http://schemas.openxmlformats.org/package/2006/metadata/core-properties"/>
    <ds:schemaRef ds:uri="d5b9f687-5ffb-47b1-a016-9baa4bfcc4be"/>
    <ds:schemaRef ds:uri="http://www.w3.org/XML/1998/namespace"/>
    <ds:schemaRef ds:uri="http://purl.org/dc/dcmitype/"/>
  </ds:schemaRefs>
</ds:datastoreItem>
</file>

<file path=customXml/itemProps4.xml><?xml version="1.0" encoding="utf-8"?>
<ds:datastoreItem xmlns:ds="http://schemas.openxmlformats.org/officeDocument/2006/customXml" ds:itemID="{F80DC989-38D5-4FF8-AA79-D6AC1F150FB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CONTENTS</vt:lpstr>
      <vt:lpstr>Monday Menu</vt:lpstr>
      <vt:lpstr>Monday Signs</vt:lpstr>
      <vt:lpstr>Tuesday Signs</vt:lpstr>
      <vt:lpstr>Wednesday Signs</vt:lpstr>
      <vt:lpstr>Thursday Signs</vt:lpstr>
      <vt:lpstr>Friday Signs</vt:lpstr>
      <vt:lpstr>Saturday Signs</vt:lpstr>
      <vt:lpstr>Sunday Signs</vt:lpstr>
      <vt:lpstr>Tuesday Menu</vt:lpstr>
      <vt:lpstr>Wednesday Menu </vt:lpstr>
      <vt:lpstr>Thursday Menu</vt:lpstr>
      <vt:lpstr>Friday Menu</vt:lpstr>
      <vt:lpstr>Saturday Menu</vt:lpstr>
      <vt:lpstr>Sunday Menu</vt:lpstr>
      <vt:lpstr>Juice Bar Signs</vt:lpstr>
      <vt:lpstr>Classification Table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Amy Knight</dc:creator>
  <cp:lastModifiedBy>Lauren Robinson</cp:lastModifiedBy>
  <cp:lastPrinted>2018-09-26T06:48:55Z</cp:lastPrinted>
  <dcterms:created xsi:type="dcterms:W3CDTF">2018-06-06T23:13:25Z</dcterms:created>
  <dcterms:modified xsi:type="dcterms:W3CDTF">2023-03-15T04:24:53Z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0x010100589B53822963014EB5C4739ACA199367</vt:lpwstr>
  </property>
  <property fmtid="{D5CDD505-2E9C-101B-9397-08002B2CF9AE}" pid="3" name="_dlc_DocIdItemGuid">
    <vt:lpwstr>fc21d539-3d8f-4411-a722-407a623551c9</vt:lpwstr>
  </property>
</Properties>
</file>